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defaultThemeVersion="124226"/>
  <xr:revisionPtr revIDLastSave="0" documentId="8_{E90AD67C-52D0-4FA0-B57C-EFFBEF394860}" xr6:coauthVersionLast="36" xr6:coauthVersionMax="36" xr10:uidLastSave="{00000000-0000-0000-0000-000000000000}"/>
  <bookViews>
    <workbookView xWindow="0" yWindow="0" windowWidth="21570" windowHeight="7980" firstSheet="3" activeTab="13" xr2:uid="{00000000-000D-0000-FFFF-FFFF00000000}"/>
  </bookViews>
  <sheets>
    <sheet name="11-64" sheetId="24" r:id="rId1"/>
    <sheet name="12-64" sheetId="25" r:id="rId2"/>
    <sheet name="1-65" sheetId="26" r:id="rId3"/>
    <sheet name="2-65" sheetId="27" r:id="rId4"/>
    <sheet name="3-65" sheetId="21" r:id="rId5"/>
    <sheet name="4-65" sheetId="28" r:id="rId6"/>
    <sheet name="5-65" sheetId="29" r:id="rId7"/>
    <sheet name="6-65" sheetId="31" r:id="rId8"/>
    <sheet name="7-65" sheetId="30" r:id="rId9"/>
    <sheet name="8-65 Page1-2" sheetId="32" r:id="rId10"/>
    <sheet name="8-65 Page2-2" sheetId="33" r:id="rId11"/>
    <sheet name="9-65เงินทดรองจ่าย1-3" sheetId="34" r:id="rId12"/>
    <sheet name="9-65เงินทดรองจ่าย 2-3" sheetId="36" r:id="rId13"/>
    <sheet name="9-65เงินสดย่อย3-3" sheetId="35" r:id="rId14"/>
  </sheets>
  <definedNames>
    <definedName name="_xlnm.Print_Area" localSheetId="0">'11-64'!$A$1:$G$8</definedName>
    <definedName name="_xlnm.Print_Area" localSheetId="1">'12-64'!$A$1:$G$8</definedName>
    <definedName name="_xlnm.Print_Area" localSheetId="2">'1-65'!$A$1:$G$8</definedName>
    <definedName name="_xlnm.Print_Area" localSheetId="3">'2-65'!$A$1:$G$8</definedName>
    <definedName name="_xlnm.Print_Area" localSheetId="4">'3-65'!$A$1:$G$34</definedName>
    <definedName name="_xlnm.Print_Area" localSheetId="5">'4-65'!$A$1:$G$15</definedName>
    <definedName name="_xlnm.Print_Area" localSheetId="6">'5-65'!$A$1:$G$35</definedName>
    <definedName name="_xlnm.Print_Area" localSheetId="7">'6-65'!$A$1:$G$10</definedName>
    <definedName name="_xlnm.Print_Area" localSheetId="8">'7-65'!$A$1:$G$31</definedName>
    <definedName name="_xlnm.Print_Area" localSheetId="9">'8-65 Page1-2'!$A$1:$G$41</definedName>
    <definedName name="_xlnm.Print_Area" localSheetId="10">'8-65 Page2-2'!$A$1:$G$34</definedName>
    <definedName name="_xlnm.Print_Area" localSheetId="12">'9-65เงินทดรองจ่าย 2-3'!$A$1:$G$40</definedName>
    <definedName name="_xlnm.Print_Area" localSheetId="11">'9-65เงินทดรองจ่าย1-3'!$A$1:$G$34</definedName>
    <definedName name="_xlnm.Print_Area" localSheetId="13">'9-65เงินสดย่อย3-3'!$A$1:$G$30</definedName>
    <definedName name="_xlnm.Print_Titles" localSheetId="0">'11-64'!$1:$3</definedName>
    <definedName name="_xlnm.Print_Titles" localSheetId="1">'12-64'!$1:$3</definedName>
    <definedName name="_xlnm.Print_Titles" localSheetId="2">'1-65'!$1:$3</definedName>
    <definedName name="_xlnm.Print_Titles" localSheetId="3">'2-65'!$1:$3</definedName>
    <definedName name="_xlnm.Print_Titles" localSheetId="4">'3-65'!$1:$3</definedName>
    <definedName name="_xlnm.Print_Titles" localSheetId="5">'4-65'!$1:$3</definedName>
    <definedName name="_xlnm.Print_Titles" localSheetId="6">'5-65'!$1:$3</definedName>
    <definedName name="_xlnm.Print_Titles" localSheetId="7">'6-65'!$1:$3</definedName>
    <definedName name="_xlnm.Print_Titles" localSheetId="8">'7-65'!$1:$3</definedName>
    <definedName name="_xlnm.Print_Titles" localSheetId="9">'8-65 Page1-2'!$1:$3</definedName>
    <definedName name="_xlnm.Print_Titles" localSheetId="10">'8-65 Page2-2'!$1:$3</definedName>
    <definedName name="_xlnm.Print_Titles" localSheetId="12">'9-65เงินทดรองจ่าย 2-3'!$1:$3</definedName>
    <definedName name="_xlnm.Print_Titles" localSheetId="11">'9-65เงินทดรองจ่าย1-3'!$1:$3</definedName>
    <definedName name="_xlnm.Print_Titles" localSheetId="13">'9-65เงินสดย่อย3-3'!$1:$3</definedName>
  </definedNames>
  <calcPr calcId="191029"/>
</workbook>
</file>

<file path=xl/calcChain.xml><?xml version="1.0" encoding="utf-8"?>
<calcChain xmlns="http://schemas.openxmlformats.org/spreadsheetml/2006/main">
  <c r="H25" i="35" l="1"/>
  <c r="H7" i="35"/>
  <c r="H20" i="34"/>
  <c r="H7" i="34"/>
  <c r="H10" i="36"/>
  <c r="H9" i="28" l="1"/>
  <c r="H9" i="21"/>
</calcChain>
</file>

<file path=xl/sharedStrings.xml><?xml version="1.0" encoding="utf-8"?>
<sst xmlns="http://schemas.openxmlformats.org/spreadsheetml/2006/main" count="1122" uniqueCount="516">
  <si>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</si>
  <si>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</si>
  <si>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</si>
  <si>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</si>
  <si>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</si>
  <si>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</si>
  <si>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</si>
  <si>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</si>
  <si>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</si>
  <si>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</si>
  <si>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</si>
  <si>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 xml:space="preserve">รายการที่ 1 </t>
  </si>
  <si>
    <t>รายการที่ 2</t>
  </si>
  <si>
    <r>
      <t>เรื่อง รายงานการซื้อในกรณีจำเป็นด้ว</t>
    </r>
    <r>
      <rPr>
        <b/>
        <sz val="16"/>
        <color indexed="8"/>
        <rFont val="TH SarabunIT๙"/>
        <family val="2"/>
      </rPr>
      <t>ยเงินทดรองจ่าย</t>
    </r>
  </si>
  <si>
    <t>นบ6กบพฝสก28/2565 ลงวันที่ 14 มีนาคม 2565</t>
  </si>
  <si>
    <t xml:space="preserve">(1) Disposable protective clothing ชุด PPE ใช้ทางการแพทย์ S30 / M10 / L10 </t>
  </si>
  <si>
    <t>จำนวน 50 ชุด</t>
  </si>
  <si>
    <t>(2) KIDS FACE SHIELD จำนวน 18 อัน</t>
  </si>
  <si>
    <t>(3) สติ๊กเกอร์ PVC สะท้อนแสง 50x70 cm คละสี จำนวน 2 แผ่น</t>
  </si>
  <si>
    <t>(4) สติ๊กเกอร์ PVC คละสี 53x73 cm จำนวน 4 แผ่น</t>
  </si>
  <si>
    <t xml:space="preserve">บริษัท เวล เมด 1969 จำกัด </t>
  </si>
  <si>
    <t>ราคา 10,000.00 บาท</t>
  </si>
  <si>
    <t>บริษัท มิสเตอร์.ดี.ไอ.วาย. (กรุงเทพ) จำกัด</t>
  </si>
  <si>
    <t>(สาขาที่ 00342)</t>
  </si>
  <si>
    <t>ราคา 234.00 บาท</t>
  </si>
  <si>
    <t>รายการที่ 3</t>
  </si>
  <si>
    <t>บริษัท ออฟฟิศ แลนด์ จำกัด (สำนักงานใหญ่)</t>
  </si>
  <si>
    <t>ราคา 194.50 บาท</t>
  </si>
  <si>
    <t xml:space="preserve">1. รายการที่ 1 - 4 ใช้สำหรับงานตรวจคัดกรอง COVID-19 เชิงรุก </t>
  </si>
  <si>
    <t xml:space="preserve">ของกองบริการทางการแพทย์ </t>
  </si>
  <si>
    <t>กบพฝสก307/2565 ลงวันที่ 18 มีนาคม 2565</t>
  </si>
  <si>
    <r>
      <t>เรื่อง ใบเบิก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/ใบชดเชย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/รายงานการซื้อ การจ้างในกรณีจำเป็น</t>
    </r>
  </si>
  <si>
    <t>จำนวน 2 รายการ รวมเป็นเงินทั้งสิ้น 3,409.97 บาท</t>
  </si>
  <si>
    <t>(1) แอนตาซิล 10 tab BOX 50 จำนวน 6 กล่อง</t>
  </si>
  <si>
    <t>(2) ซิลเวอร์เดอร์ม ครีม 1% (25 กรัม) จำนวน 50 หลอด</t>
  </si>
  <si>
    <t xml:space="preserve">บริษัท ที เอ็น พี เฮลท์แคร์ จำกัด </t>
  </si>
  <si>
    <t>ราคา 2,009.97 บาท</t>
  </si>
  <si>
    <t>บริษัท ที.โอ. เคมีคอลส์ (1979) จำกัด</t>
  </si>
  <si>
    <t>ราคา 1,400.00 บาท</t>
  </si>
  <si>
    <t>1. เป็นบริษัทที่ กปน. ดำเนินการจัดซื้ออยู่เป็นประจำ โดยที่ผ่านมาไม่มีปัญหาใด</t>
  </si>
  <si>
    <t>2. เป็นยาที่สถานพยาบาล กปน. ใช้งานปัจจุบัน และยาในคลังมีจำนวน</t>
  </si>
  <si>
    <t>ไม่เพียงพอ แพทย์มีความจำเป็นต้องใช้เร่งด่วน</t>
  </si>
  <si>
    <t>กบพฝสก288/2565 ลงวันที่ 18 มีนาคม 2565</t>
  </si>
  <si>
    <t>จำนวน 4 รายการ รวมเป็นเงินทั้งสิ้น 10,428.50 บาท ดังนี้</t>
  </si>
  <si>
    <t>จำนวน 3 รายการ รวมเป็นเงินทั้งสิ้น 1,320.00 บาท ดังนี้</t>
  </si>
  <si>
    <t>(1) DENIM 50X10 TAB จำนวน 2 กล่อง</t>
  </si>
  <si>
    <t>(2) แอมโมเนียหอมสหการ 30 มล. จำนวน 24 ขวด</t>
  </si>
  <si>
    <t>(3) ยาธาตุน้ำแดง 180 มล. จำนวน 2 ลัง</t>
  </si>
  <si>
    <t>รายการที่ 1 - 3</t>
  </si>
  <si>
    <t>องค์การเภสัชกรรม (สาขาที่ 00009)</t>
  </si>
  <si>
    <t>ราคา 1,320.00</t>
  </si>
  <si>
    <t>1. เป็นหน่วยงานที่ กปน. ดำเนินการจัดซื้ออยู่เป็นประจำ โดยที่ผ่านมาไม่มี</t>
  </si>
  <si>
    <t>ปัญหาใด</t>
  </si>
  <si>
    <t>กบพฝสก338/2565 ลงวันที่ 29 มีนาคม 2565</t>
  </si>
  <si>
    <t>(1) ยาธาตุน้ำแดง 180 มล. จำนวน 6 ลัง</t>
  </si>
  <si>
    <t>(2) แผ่นวัดน้ำตาล 1x25 Strip จำนวน 5 กล่อง</t>
  </si>
  <si>
    <t>จำนวน 2 รายการ รวมเป็นเงินทั้งสิ้น 3,440.00 บาท ดังนี้</t>
  </si>
  <si>
    <t>(สาขาที่ 00009)</t>
  </si>
  <si>
    <t>ราคา 1,440.00 บาท</t>
  </si>
  <si>
    <t>บริษัท เพ็ชรรัตน์ ฟาร์ม่า จำกัด</t>
  </si>
  <si>
    <t>ราคา 2,000.00 บาท</t>
  </si>
  <si>
    <t>เรื่อง รายงานการจ้างในกรณีจำเป็นด้วยเงินทดรองจ่าย งานจ้างบำรุงรักษาและสอบเทียบ</t>
  </si>
  <si>
    <t>เครื่องมือแพทย์ จำนวน 13 รายการ รวมเป็นเงินทั้งสิ้น 22,700.00 บาท ดังนี้</t>
  </si>
  <si>
    <t>(1) เครื่องตรวจคลื่นไฟฟ้าหัวใจ จำนวน 1 เครื่อง</t>
  </si>
  <si>
    <t>(2) เครื่องตรวจวัดและวินิจฉัยการตีบตันของเส้นเลือดแดง จำนวน 1 เครื่อง</t>
  </si>
  <si>
    <t>(3) เครื่องวัดความดันโลหิตอัตโนมัติชนิดตั้งโต๊ะ จำนวน 3 เครื่อง</t>
  </si>
  <si>
    <t>(4) เครื่องวัดความดันโลหิตแบบปรอท จำนวน 2 เครื่อง</t>
  </si>
  <si>
    <t>(5) เครื่องวัดความดันโลหิตชนิดตั้งโต๊ะ จำนวน 2 เครื่อง</t>
  </si>
  <si>
    <t>(6) เครื่องวัดความดันโลหิต จำนวน 1 เครื่อง</t>
  </si>
  <si>
    <t>(7) เครื่องชั่งน้ำหนักแบบระบบดิจิตอลพร้อมที่วัดส่วนสูง จำนวน 2 เครื่อง</t>
  </si>
  <si>
    <t>(8) Autopipette Fixxed ขนาด 10 ul จำนวน 1 เครื่อง</t>
  </si>
  <si>
    <t>(9) Autopipette Fixxed ขนาด 20 ul จำนวน 1 เครื่อง</t>
  </si>
  <si>
    <t>(10) Autopipette Fixxed ขนาด 1000 ul จำนวน 1 เครื่อง</t>
  </si>
  <si>
    <t>(11) Autopipette Fixxed ขนาด 100-1000 ul (350,450,500 ul) จำนวน 1 เครื่อง</t>
  </si>
  <si>
    <t>(12) Autopipette Fixxed ขนาด 10-100 ul (50,100 ul) จำนวน 1 เครื่อง</t>
  </si>
  <si>
    <t>(13) Thermo Hygrometer จำนวน 2 เครื่อง</t>
  </si>
  <si>
    <t>บริษัท อี ฟอร์ แอล เอม จำกัด (มหาชน)</t>
  </si>
  <si>
    <t>ราคา 3,500.00 บาท</t>
  </si>
  <si>
    <t>บริษัท สเปซเมด จำกัด (สำนักงานใหญ่)</t>
  </si>
  <si>
    <t>ราคา 5,000.00 บาท</t>
  </si>
  <si>
    <t>รายการที่ 3 - 13</t>
  </si>
  <si>
    <t>บริษัท เอซ เมด พลัส จำกัด (สำนักงานใหญ่)</t>
  </si>
  <si>
    <t>ราคา 14,200.00 บาท</t>
  </si>
  <si>
    <t>1. เป็นบริษัทที่ กปน. ดำเนินการจัดซื้ออยู่เป็นประจำ โดยที่ผ่านมาไม่มี</t>
  </si>
  <si>
    <t>2. เป็นงานจ้างบำรุงรักษาและสอบเทียบเครื่องมือแพทย์ และอุปกรณ์วิทยาศาสตร์</t>
  </si>
  <si>
    <t>และสอบเทียบเพื่อให้ตรวจวัดค่าได้อย่างถูกต้องเที่ยงตรง มีประสิทธิภาพ ให้มี</t>
  </si>
  <si>
    <t>สภาพพร้อมใช้งานสำหรับใช้ในงานของ กบพ.</t>
  </si>
  <si>
    <t>สรุปผลการดำเนินการจัดซื้อจัดจ้างในรอบเดือน มีนาคม 2565</t>
  </si>
  <si>
    <t>กบพฝสก348/2565 ลงวันที่ 31 มีนาคม 2565</t>
  </si>
  <si>
    <t>จำนวน 1 รายการ รวมเป็นเงินทั้งสิ้น 12,050.16 บาท ดังนี้</t>
  </si>
  <si>
    <t>(1) ยาสารสกัดฟ้าทะลายโจร (45 เม็ด/ชุด) จำนวน 100 Pcs.</t>
  </si>
  <si>
    <t>บริษัท สเปเชียลตี้ อินโนเวชั่น จำกัด</t>
  </si>
  <si>
    <t>ราคา 12,050.16 บาท</t>
  </si>
  <si>
    <t>1. เป็นยาสมุนไพรใช้บรรเทาอาการไข้หวัด แก้ไอและเจ็บคอ ใช้สำหรับ</t>
  </si>
  <si>
    <t>ทีมสอบสวนโรค และ คปอ.ชุดต่างๆ จ่ายให้กับผู้ป่วยCOVID-19 ที่อยู่ระหว่าง</t>
  </si>
  <si>
    <t xml:space="preserve">รอเข้าสู่ระบบการรักษา และมีรายชื่อในแบบฟอร์มศูนย์โควิด-19_001 </t>
  </si>
  <si>
    <t>daily report</t>
  </si>
  <si>
    <t>นบ6กบพฝสก37/2565 ลงวันที่ 29 มีนาคม 2565</t>
  </si>
  <si>
    <t>กบพฝสก1593/2564 ลงวันที่ 17 พฤศจิกายน 2564</t>
  </si>
  <si>
    <t>รายการที่ 1</t>
  </si>
  <si>
    <t>1. เป็นบริษัทที่ กปน. ดำเนินการจัดซื้อเป็นประจำโดยที่ผ่านมาไม่มีปัญหาใด</t>
  </si>
  <si>
    <r>
      <t>เรื่อง ใบเบิก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/ใบเบิกชดเชย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 xml:space="preserve">/รายงานการซื้อ </t>
    </r>
    <r>
      <rPr>
        <sz val="16"/>
        <color indexed="8"/>
        <rFont val="TH SarabunIT๙"/>
        <family val="2"/>
      </rPr>
      <t>การจ้างในกรณีจำเป็น</t>
    </r>
  </si>
  <si>
    <t xml:space="preserve">บริษัท เพ็ชรรัตน์ ฟาร์ม่า จำกัด </t>
  </si>
  <si>
    <t>2. ยาในคลังมีจำนวนไม่เพียงพอ และแพทย์มีความจำเป็นต้องใช้</t>
  </si>
  <si>
    <t>จำนวน 1 รายการ รวมเป็นเงินทั้งสิ้น 6,250.00 บาท</t>
  </si>
  <si>
    <t>(1) VIDISIC EYE GEL 10 GM จำนวน 50 หลอด</t>
  </si>
  <si>
    <t>ราคา 6,250.00 บาท</t>
  </si>
  <si>
    <t>กบพฝสก1678/2564 ลงวันที่ 16 ธันวาคม 2564</t>
  </si>
  <si>
    <t xml:space="preserve">บริษัท แสงไทยเมดิคอล จำกัด </t>
  </si>
  <si>
    <t>จำนวน 3 รายการ รวมเป็นเงินทั้งสิ้น 1,527.20 บาท</t>
  </si>
  <si>
    <t>(1) Chlor oph eye ointment จำนวน 48 หลอด</t>
  </si>
  <si>
    <t>ราคา 787.20 บาท</t>
  </si>
  <si>
    <t>(2) BACTIGRAS 10x10 CM 10x1's จำนวน 2 กล่อง</t>
  </si>
  <si>
    <t>(3) DENIM 50x10 TAB จำนวน 2 กล่อง</t>
  </si>
  <si>
    <t>รายการที่ 2 - 3</t>
  </si>
  <si>
    <t>ราคา 740.00 บาท</t>
  </si>
  <si>
    <t>กบพฝสก1754/2564 ลงวันที่ 17 ธันวาคม 2564</t>
  </si>
  <si>
    <t>1. ยาในคลังมีจำนวนไม่เพียงพอ และแพทย์มีความจำเป็นต้องใช้</t>
  </si>
  <si>
    <t>ห้างหุ้นส่วนจำกัด วิทูรเภสัช (สำนักงานใหญ่)</t>
  </si>
  <si>
    <t>จำนวน 3 รายการ รวมเป็นเงินทั้งสิ้น 5,340.00 บาท</t>
  </si>
  <si>
    <t>ราคา 5,340.00 บาท</t>
  </si>
  <si>
    <t>(1) MYDRIACYL EYE DROP 15 cc จำนวน 6 ขวด</t>
  </si>
  <si>
    <t>(2) TETRACAINE 15 ml จำนวน 12 ขวด</t>
  </si>
  <si>
    <t>(3) TOBRADEX OINTMENT 3.5 g ALCON จำนวน 24 หลอด</t>
  </si>
  <si>
    <t>นบ6กบพฝสก58/2564 ลงวันที่ 15 ธันวาคม 2564</t>
  </si>
  <si>
    <t>รายการที่ 1 - 9</t>
  </si>
  <si>
    <r>
      <t>เรื่อง รายงานการซื้อวัสดุสำนักงาน งานบ้าน งานครัว ในกรณีจำเป็นด้วย</t>
    </r>
    <r>
      <rPr>
        <b/>
        <sz val="16"/>
        <color indexed="8"/>
        <rFont val="TH SarabunIT๙"/>
        <family val="2"/>
      </rPr>
      <t>เงินทดรองจ่าย</t>
    </r>
  </si>
  <si>
    <t>บริษัท สยามแม็คโคร จำกัด (มหาชน)</t>
  </si>
  <si>
    <t xml:space="preserve">2. ใช้ในงานของสำนักงาน งานให้บริการผู้ป่วยที่มารับบริการรักษา </t>
  </si>
  <si>
    <t>จำนวน 9 รายการ รวมเป็นเงินทั้งสิ้น 4,158.00 บาท</t>
  </si>
  <si>
    <t>สาขาที่ 00002</t>
  </si>
  <si>
    <t>งานทำความสะอาดฆ่าเชื้อห้องตรวจโรคและห้องทันตกรรม</t>
  </si>
  <si>
    <t>(1) ไส้แฟ้ม 11 รู 100 ซอง จำนวน  1 ห่อ</t>
  </si>
  <si>
    <t>ราคา 4,158.00 บาท</t>
  </si>
  <si>
    <t>งานซักทำความสะอาดผ้าปูที่นอน ปลอกหมอน ผ้ากันน้ำลายของห้องทันตกรรม</t>
  </si>
  <si>
    <t>(2) หนังยางวงใหญ่ 1 กก. (0.5x0.2 ถุง) จำนวน 3 ถุง</t>
  </si>
  <si>
    <t>และห้องตรวจโรคของสถานพยาบาล กปน.</t>
  </si>
  <si>
    <t>(3) กระดาษทิชชู่ 200+25 แผ่น x 6 จำนวน 7 แพ็ค</t>
  </si>
  <si>
    <t>(4) แฟ้มซองพลาสติก A4 1*12 จำนวน 2 ห่อ</t>
  </si>
  <si>
    <t>(5) กระดาษเทอร์มอล 57x50 มม. 1x4 จำนวน 4 แพ็ค</t>
  </si>
  <si>
    <t>(6) ฆ่าเชื้อโรคอเนกประสงค์  5000x1 จำนวน 1 แกลอน</t>
  </si>
  <si>
    <t>(7) กล่องเอกสาร จำนวน 3 กล่อง</t>
  </si>
  <si>
    <t>(8) ลวดเย็บกระดาษเบอร์ m35-1m 1x24 จำนวน 1 กล่อง</t>
  </si>
  <si>
    <t>(9) ผงซักฟอก 9 กก. จำนวน 2 ถุง</t>
  </si>
  <si>
    <t>นบ6กบพฝสก61/2564 ลงวันที่ 27 ธันวาคม 2564</t>
  </si>
  <si>
    <t>1.ใช้สำหรับตรวจCOVID-19 ให้แก่ เจ้าหน้าที่ กบพ. และบุคลากร</t>
  </si>
  <si>
    <r>
      <t>เรื่อง รายงานการซื้อในกรณีจำเป็นด้วย</t>
    </r>
    <r>
      <rPr>
        <b/>
        <sz val="16"/>
        <color indexed="8"/>
        <rFont val="TH SarabunIT๙"/>
        <family val="2"/>
      </rPr>
      <t>เงินทดรองจ่าย</t>
    </r>
    <r>
      <rPr>
        <sz val="16"/>
        <color indexed="8"/>
        <rFont val="TH SarabunIT๙"/>
        <family val="2"/>
      </rPr>
      <t xml:space="preserve"> ซื้อแผ่นตรวจ ATK (น้ำลาย+จมูก)</t>
    </r>
  </si>
  <si>
    <t>ทางการแพทย์ Part Time กรณีสุ่มตรวจหาเชื้อCOVID-19  ก่อนเข้า</t>
  </si>
  <si>
    <t>จำนวน 1 รายการ รวมเป็นเงินทั้งสิ้น 2,400.00 บาท</t>
  </si>
  <si>
    <t>ราคา 2,400.00 บาท</t>
  </si>
  <si>
    <t>ปฏิบัติงานสถานพยาบาล กปน. ในแต่ละสัปดาห์และหรือ กรณีที่มีปัจจัยเสี่ยง</t>
  </si>
  <si>
    <t>(1) แผ่นตรวจ ATK (น้ำลาย+จมูก)</t>
  </si>
  <si>
    <t>หรือเป็นผู้เฝ้าระวังติดเชื้อของ กปน.</t>
  </si>
  <si>
    <t>สรุปผลการดำเนินการจัดซื้อจัดจ้างในรอบเดือน พฤศจิกายน 2564</t>
  </si>
  <si>
    <t>สรุปผลการดำเนินการจัดซื้อจัดจ้างในรอบเดือน ธันวาคม 2564</t>
  </si>
  <si>
    <t>สรุปผลการดำเนินการจัดซื้อจัดจ้างในรอบเดือน มกราคม 2565</t>
  </si>
  <si>
    <t>กบพฝสก120/2565 ลงวันที่ 31 มกราคม 2565</t>
  </si>
  <si>
    <t>รายการที่ 1 - 2</t>
  </si>
  <si>
    <t xml:space="preserve">บริษัท บางกอกดรัก จำกัด </t>
  </si>
  <si>
    <t>จำนวน 4 รายการ รวมเป็นเงินทั้งสิ้น 7,992.70 บาท</t>
  </si>
  <si>
    <t>(1) Clinovir Cream 5 g จำนวน 150 หลอด</t>
  </si>
  <si>
    <t>ราคา 3,450.00 บาท</t>
  </si>
  <si>
    <t>(2) Fango-b cream 5 g จำนวน 150 หลอด</t>
  </si>
  <si>
    <t>(3) Doproct Suppositories จำนวน 50 หลอด</t>
  </si>
  <si>
    <t>รายการที่  3</t>
  </si>
  <si>
    <t>(4) Fluoph eye drop จำนวน 4 โหล</t>
  </si>
  <si>
    <t>บริษัท คอนติเนนเติล-ฟาร์ม จำกัด</t>
  </si>
  <si>
    <t>ราคา 2,231.50 บาท</t>
  </si>
  <si>
    <t>รายการที่ 4</t>
  </si>
  <si>
    <t>บริษัท แสงไทยเมดิคอล จำกัด</t>
  </si>
  <si>
    <t>ราคา 2,311.20 บาท</t>
  </si>
  <si>
    <t>นบ6กบพฝสก10/2565 ลงวันที่ 31 มกราคม 2565</t>
  </si>
  <si>
    <t>ห้างหุ้นส่วนจำกัด แอล.บี.เอส. แลบบอเรตอรี่</t>
  </si>
  <si>
    <t>2. ยาและเวชภัณฑ์ที่มิใช่ยาในคลังมีจำนวนไม่เพียงพอ และแพทย์</t>
  </si>
  <si>
    <t>จำนวน 2 รายการ รวมเป็นเงินทั้งสิ้น 4,716.25 บาท</t>
  </si>
  <si>
    <t>มีความจำเป็นต้องใช้</t>
  </si>
  <si>
    <t>(1) คาโนโลน จำนวน 5 กล่อง</t>
  </si>
  <si>
    <t>ราคา 3,516.25 บาท</t>
  </si>
  <si>
    <t>(2) แผ่นวัดน้ำตาล จำนวน 3 กล่อง</t>
  </si>
  <si>
    <t xml:space="preserve">ราคา 1,200.00 บาท </t>
  </si>
  <si>
    <t>สรุปผลการดำเนินการจัดซื้อจัดจ้างในรอบเดือน กุมภาพันธ์ 2565</t>
  </si>
  <si>
    <t>กบพฝสก127/2565 ลงวันที่ 1 กุมภาพันธ์ 2565</t>
  </si>
  <si>
    <t>1. ใช้สำหรับตรวจหาเชื้อCOVID-19 สำหรับพนักงาน ผู้ปฏิบัติงาน และผู้เข้ารับ</t>
  </si>
  <si>
    <t xml:space="preserve">บริษัท ไฮคอสมี่ จำกัด </t>
  </si>
  <si>
    <t>การบริการของสถานพยาบาล กปน.</t>
  </si>
  <si>
    <t>จำนวน 1 รายการ รวมเป็นเงินทั้งสิ้น 21,600.00 บาท</t>
  </si>
  <si>
    <t>(1) ชุดตรวจ COVID-19 (SARS-Cov-2) Antigen Test Kit (Colloidal Gold)</t>
  </si>
  <si>
    <t>ราคา 21,600.00 บาท</t>
  </si>
  <si>
    <t>ยี่ห้อ Singclean 20 Test/กล่อง จำนวน 27 กล่อง</t>
  </si>
  <si>
    <t>นบ6กบพฝสก14/2565 ลงวันที่ 8 กุมภาพันธ์ 2565</t>
  </si>
  <si>
    <t>1. รายการที่ 1 เป็นชุดกาวน์ใช้สำหรับใส่คลุมป้องกันเชื้อโรค สารคัดหลั่ง น้ำลาย</t>
  </si>
  <si>
    <t>เรื่อง รายงานการซื้อในกรณีจำเป็นด้วยเงินทดรองจ่าย</t>
  </si>
  <si>
    <t>นางสาวภิญญาพัชญ์ สร้อยสมยา</t>
  </si>
  <si>
    <t>2. เป็นแถบทดสอบใช้ตรวจปัสสาวะ หาความเป็นกรด ด่าง หาโปรตีนในปัสสาวะ</t>
  </si>
  <si>
    <t>จำนวน 2 รายการ รวมเป็นเงินทั้งสิ้น 3,875.00 บาท</t>
  </si>
  <si>
    <t>ราคา 1,875.00 บาท</t>
  </si>
  <si>
    <t>ใช้สำหรับให้บริการรักษาผู้ป่วยสถานพยาบาล กปน.</t>
  </si>
  <si>
    <t>(1) ชุด CPE GOWN จำนวน 100 ชุด</t>
  </si>
  <si>
    <t>(2) Mission Urine Strip 10U จำนวน 2 กล่อง</t>
  </si>
  <si>
    <t>บริษัท ไทย ไดแอ็กนอสติก จำกัด</t>
  </si>
  <si>
    <t xml:space="preserve">ราคา 2,000.00 บาท </t>
  </si>
  <si>
    <t>สรุปผลการดำเนินการจัดซื้อจัดจ้างในรอบเดือน เมษายน 2565</t>
  </si>
  <si>
    <t>นบ6กบพฝสก49/2565ลงวันที่ 21 เมษายน 2565</t>
  </si>
  <si>
    <t>(1) น้ำยาซักผ้า 600 มล. จำนวน 6 ขวด</t>
  </si>
  <si>
    <t>(2) กระดาษทิชชู จำนวน  6 แพ็ค</t>
  </si>
  <si>
    <t>(3) น้ำยาฆ่าเชื้อโรคอเนกประสงค์เอโร่ จำนวน 1 แกลลอน</t>
  </si>
  <si>
    <t xml:space="preserve">(4) น้ำยาล้างจาน 550 มล จำนวน 4 ถุง </t>
  </si>
  <si>
    <t>(4) น้ำยาปรับผ้านุ่ม 490 มล จำนวน 2 ถุง</t>
  </si>
  <si>
    <t>(5) ผงซักฟอกเปาเอ็มวอซ 9 กก.</t>
  </si>
  <si>
    <t>รายการที่ 1 - 5</t>
  </si>
  <si>
    <t>ราคา 4,145.00 บาท</t>
  </si>
  <si>
    <t>MNP รวมบรรจุภัณฑ์</t>
  </si>
  <si>
    <t>(6) กรวยกระดาษ 1 ลัง บรรจุ 25 ห่อ</t>
  </si>
  <si>
    <t>ราคา 950.00 บาท</t>
  </si>
  <si>
    <t>1. รายการที่ 1 - 5 ใช้สำหรับงานทำความสะอาดของสถานพยาบาล กปน.</t>
  </si>
  <si>
    <t>2. รายการที่ 2 เป็นกรวยกระดาษสำหรับดื่มน้ำ เพื่อให้บริการกับผู้ป่วยที่</t>
  </si>
  <si>
    <t>มารับบริการตรวจ-รักษาที่สถานพยาบาล กปน.</t>
  </si>
  <si>
    <t>จำนวน 6 รายการ รวมเป็นเงินทั้งสิ้น 5,095.00 บาท ดังนี้</t>
  </si>
  <si>
    <t>สรุปผลการดำเนินการจัดซื้อจัดจ้างในรอบเดือน พฤษภาคม 2565</t>
  </si>
  <si>
    <t>นบ6กบพฝสก543/2565ลงวันที่ 11 พฤษภาคม 2565</t>
  </si>
  <si>
    <r>
      <t>เรื่อง ใบเบิก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/ใบเบิกชดเชย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/รายงานการซื้อ การจ้างในกรณีจำเป็น</t>
    </r>
  </si>
  <si>
    <t>(1) ชุดตรวจโควิด Singclean จำนวน 140 ชุด</t>
  </si>
  <si>
    <t>(2) ชุด CPE GOWN จำนวน 200 ชุด</t>
  </si>
  <si>
    <t>(3) เครื่องวัดออกซิเจนปลายนิ้ว รุ่น LK87 จำนวน 30 เครื่อง</t>
  </si>
  <si>
    <t>น.ส.ภิญญาพัชญ์ สร้อยสมยา</t>
  </si>
  <si>
    <t>ราคา 3,710.00 บาท</t>
  </si>
  <si>
    <t>นายเอกฤทธิ์ ติรณะประกิจ</t>
  </si>
  <si>
    <t>ราคา 4,470.00 บาท</t>
  </si>
  <si>
    <t>ราคา 5,600.00 บาท</t>
  </si>
  <si>
    <t>2. รายการที่ 2 ใช้สำหรับบุคลากรทางการแพทย์ เป็นชุดกาวน์ใส่คลุม</t>
  </si>
  <si>
    <t>ป้องกันเชื้อโรค สารคัดหลั่ง น้ำลาย</t>
  </si>
  <si>
    <t>3. รายการที่ 3 ใช้สำหรับให้ผู้ป่วยโควิด-19 ยืมใช้ระหว่างรอเข้าระบบการรักษา</t>
  </si>
  <si>
    <t>และส่งคืน กบพ. เมื่อรักษาหายแล้ว</t>
  </si>
  <si>
    <t>นบ6กบพฝสก522/2565 ลงวันที่ 18 พฤษภาคม 2565</t>
  </si>
  <si>
    <t>(1) DIFFLAM FORTE SPRAY 15 ML จำนวน 20 ขวด</t>
  </si>
  <si>
    <t>ราคา 4,000.00 บาท</t>
  </si>
  <si>
    <t>2. ใช้สำหรับกรณีผู้ป่วยโควิด-19 ที่มีอาการเจ็บคอรุนแรงหรือผู้ที่อยู่</t>
  </si>
  <si>
    <t>ในกลุ่มเสี่ยงติดเชื้อโควิด-19</t>
  </si>
  <si>
    <t>นบ6กบพฝสก71/2565 ลงวันที่ 24 พฤษภาคม 2565</t>
  </si>
  <si>
    <t>(1) Carestream ฟิล์ม 100-D (100 pcs) จำนวน 7 กล่อง</t>
  </si>
  <si>
    <t>(2) Carestream น้ำยาล้างฟิล์ม Developer 500 ml จำนวน 2 ขวด</t>
  </si>
  <si>
    <t>(3) Carestream น้ำยาล้างฟิล์ม Fixer 500 ml จำนวน 2 ขวด</t>
  </si>
  <si>
    <t>(4) Refil Faceshield SD ใหญ่ จำนวน 4 แผ่น</t>
  </si>
  <si>
    <t>(5) 60 SECOND FLUORIDE GEL,STRAWBERRY 450 ML จำนวน 1 ขวด</t>
  </si>
  <si>
    <t>(6) Saliva Ejector DENTORPLAST ชนิดใส จำนวน 50 ถุง</t>
  </si>
  <si>
    <t>(7) National / panasonic ดำ AAA จำนวน 60 ก้อน</t>
  </si>
  <si>
    <t>รายการที่ 1 - 6</t>
  </si>
  <si>
    <t>บริษัท เอส.ดี. ทันตเวช (1988) จำกัด</t>
  </si>
  <si>
    <t>ราคา 12,190.82 บาท</t>
  </si>
  <si>
    <t>รายการที่ 7</t>
  </si>
  <si>
    <t>ราคา 610.00 บาท</t>
  </si>
  <si>
    <t>2. รายการที่ 1 - 6 ใช้สำหรับงานให้บริการทางทันตกรรม</t>
  </si>
  <si>
    <t>1. รายการที่ 1 ใช้สำหรับตรวจ COVID-19 ให้กับพนักงานและผู้ปฏิบัติงาน</t>
  </si>
  <si>
    <t>จำนวน 3 รายการ รวมเป็นเงินทั้งสิ้น 13,780.00 บาท ดังนี้</t>
  </si>
  <si>
    <t xml:space="preserve">บริษัท ดีแอล เทรดดิ้ง 2022 จำกัด </t>
  </si>
  <si>
    <t xml:space="preserve">ซึ่งเป็นผู้สัมผัสเสี่ยงสูงควรมีการตรวจหาเชื้อCOVID-19 โดยวิธี ATK </t>
  </si>
  <si>
    <t>เป็นประจำ (2 ครั้ง/สัปดาห์) เพื่อความปลอดภัยด้านสุขภาพอนามัยของพนักงาน</t>
  </si>
  <si>
    <t xml:space="preserve">ผู้ปฏิบัติงาน และผู้เข้ารับบริการของสถานพยาบาล กปน. </t>
  </si>
  <si>
    <t>และวัสดุสำนักงาน จำนวน 7 รายการ รวมเป็นเงินทั้งสิ้น 12,800.82 บาท ดังนี้</t>
  </si>
  <si>
    <r>
      <t>เรื่อง ใบเบิก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/ใบเบิกชดเชย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/รายงานการซื้อ การจ้าง</t>
    </r>
  </si>
  <si>
    <t>ในกรณีจำเป็น จำนวน 1 รายการ รวมเป็นเงินทั้งสิ้น 4,000.00 บาท ดังนี้</t>
  </si>
  <si>
    <r>
      <t>เรื่อง รายงานการซื้อในกรณีจำเป็นด้วย</t>
    </r>
    <r>
      <rPr>
        <b/>
        <sz val="16"/>
        <color indexed="8"/>
        <rFont val="TH SarabunIT๙"/>
        <family val="2"/>
      </rPr>
      <t>เงินทดรองจ่าย</t>
    </r>
    <r>
      <rPr>
        <sz val="16"/>
        <color indexed="8"/>
        <rFont val="TH SarabunIT๙"/>
        <family val="2"/>
      </rPr>
      <t xml:space="preserve"> ซื้อวัสดุทันตกรรม </t>
    </r>
  </si>
  <si>
    <t>3. รายที่ 7 ใช้สำหรับใส่เครื่องวัดออกซิเจนปลายนิ้ว</t>
  </si>
  <si>
    <t>ราคา 7,340.00</t>
  </si>
  <si>
    <t>1. เป็นหน่วยงานที่ กปน. ดำเนินการจัดซื้ออยู่เป็นประจำ โดยที่ผ่านมาไม่มีปัญหาใด</t>
  </si>
  <si>
    <t>สรุปผลการดำเนินการจัดซื้อจัดจ้างในรอบเดือน กรกฎาคม 2565</t>
  </si>
  <si>
    <t xml:space="preserve">2. เวชภัณฑ์ในคลังมีจำนวนไม่เพียงพอ และมีความจำเป็นต้องใช้ เช่น โครงการ </t>
  </si>
  <si>
    <t xml:space="preserve">กปน.รักษ์ป่าต้นน้ำ กิจกรรมการแข่งขันกีฬาภายใน กปน. </t>
  </si>
  <si>
    <t xml:space="preserve">การเบิกเวชภัณฑ์ประจำตู้ยา คปอ. ของแต่ละสาขา อีกทั้งในเดือน กรฎาคม 2565 </t>
  </si>
  <si>
    <t>จะมีการออกหน่วยแพทย์เคลื่อนที่ มีความจำเป็นต้องใช้ในปริมาณที่มากขึ้น</t>
  </si>
  <si>
    <t>สรุปผลการดำเนินการจัดซื้อจัดจ้างในรอบเดือน มิถุนายน 2565</t>
  </si>
  <si>
    <t>กบพฝสก702/2565 ลงวันที่ 23 มิถุนายน 2565</t>
  </si>
  <si>
    <r>
      <t>เรื่อง ใบเบิก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/ใบเบิกชดเชย</t>
    </r>
    <r>
      <rPr>
        <b/>
        <sz val="16"/>
        <color indexed="8"/>
        <rFont val="TH SarabunIT๙"/>
        <family val="2"/>
      </rPr>
      <t>เงินสดย่อย</t>
    </r>
    <r>
      <rPr>
        <sz val="16"/>
        <color indexed="8"/>
        <rFont val="TH SarabunIT๙"/>
        <family val="2"/>
      </rPr>
      <t>/รายงานการซื้อ การจ้างในกรณีจำเป็น</t>
    </r>
  </si>
  <si>
    <t>จำนวน 3 รายการ รวมเป็นเงินทั้งสิ้น 7,340.00 บาท ดังนี้</t>
  </si>
  <si>
    <t>(1) ANTACIL 50x10 TAB จำนวน 6 กล่อง</t>
  </si>
  <si>
    <t>(2) GPO-LOSARTAN 50 MG 20x15's จำนวน 20 กล่อง</t>
  </si>
  <si>
    <t>(3) แอมโมเนียหอมสหการ 30 มล. จำนวน 24 ขวด</t>
  </si>
  <si>
    <t>(1) GPO BANDAGE 3" x 5 YDS จำนวน 4 กล่อง</t>
  </si>
  <si>
    <t>ราคา 720.00 บาท</t>
  </si>
  <si>
    <t>รายการที่ 2 - 4</t>
  </si>
  <si>
    <t>สำนักงานใหญ่</t>
  </si>
  <si>
    <t>ราคา 2,985.00 บาท</t>
  </si>
  <si>
    <t>กบพฝสก 806/2565 ลงวันที่ 7 กรกฎาคม 2565</t>
  </si>
  <si>
    <t>กบพฝสก 719/2565 ลงวันที่ 1 กรกฎาคม 2565</t>
  </si>
  <si>
    <t>จำนวน 4 รายการ รวมเป็นเงินทั้งสิ้น 3,705.00 บาท ดังนี้</t>
  </si>
  <si>
    <t>จำนวน 1 รายการ รวมเป็นเงินทั้งสิ้น 1,800.00 บาท ดังนี้</t>
  </si>
  <si>
    <t xml:space="preserve">ห้างหุ้นส่วน จำกัด วิทูรเภสัช </t>
  </si>
  <si>
    <t>ราคา 1,800.00 บาท</t>
  </si>
  <si>
    <t>นบ6กบพฝสก 97/2565 ลงวันที่ 20 กรกฎาคม 2565</t>
  </si>
  <si>
    <r>
      <t>เรื่อง รายงานการซื้อในกรณีจำเป็นด้วย</t>
    </r>
    <r>
      <rPr>
        <b/>
        <sz val="16"/>
        <color indexed="8"/>
        <rFont val="TH SarabunIT๙"/>
        <family val="2"/>
      </rPr>
      <t xml:space="preserve">เงินทดรองจ่าย </t>
    </r>
    <r>
      <rPr>
        <sz val="16"/>
        <color indexed="8"/>
        <rFont val="TH SarabunIT๙"/>
        <family val="2"/>
      </rPr>
      <t>ซื้อวัสดุทันตกรรม</t>
    </r>
  </si>
  <si>
    <t>จำนวน 3 รายการ รวมเป็นเงินทั้งสิ้น 8,801.16 บาท ดังนี้</t>
  </si>
  <si>
    <t>(1) Cord # 00 จำนวน 2 หลอด</t>
  </si>
  <si>
    <t>(2) Cord # 000 จำนวน 2 หลอด</t>
  </si>
  <si>
    <t>(3) สเปรย์ล้างหัวกรอ (500 ml/กระป๋อง) จำนวน 12 กระป๋อง</t>
  </si>
  <si>
    <t>ห้างหุ้นส่วนจำกัด แอคคิวเรท พลัส</t>
  </si>
  <si>
    <t>ราคา 8,801.16 บาท</t>
  </si>
  <si>
    <t>2. เป็นวัสดุทันตกรรม ใช้สำหรับงานให้บริการทางด้านทันตกรรม</t>
  </si>
  <si>
    <t>กบพฝสก 835/2565 ลงวันที่ 26 กรกฎาคม 2565</t>
  </si>
  <si>
    <t>จำนวน 3 รายการ รวมเป็นเงินทั้งสิ้น 13,819.00 บาท ดังนี้</t>
  </si>
  <si>
    <t>(1) MEG MUCLEAR EFFERVES TAB (1X10'S) จำนวน 50 กล่อง</t>
  </si>
  <si>
    <t>ราคา 13,819.00 บาท</t>
  </si>
  <si>
    <t>(2) FIXNET สวมนิ้วมือ,นิ้วเท้า No.0.5 จำนวน 2 กล่อง</t>
  </si>
  <si>
    <t xml:space="preserve">(1) SARA ขนาดบรรจุ 20x10 เม็ด จำนวน 200 เม็ด  </t>
  </si>
  <si>
    <t>(2) GENTEAL 0.3% GEL 10 GM จำนวน 39 หลอด</t>
  </si>
  <si>
    <t>(3) แอมโมเนียหอม (1x12x30ML) จำนวน 2 โหล</t>
  </si>
  <si>
    <t>(3) TENSOPLASTIC STRIPS สีเนื้อ 100'S จำนวน 15 กล่อง</t>
  </si>
  <si>
    <t>(4) ชุดทำแผล STERI-DRESS จำนวน 4 กล่อง</t>
  </si>
  <si>
    <t>จำนวน 2 รายการ รวมเป็นเงินทั้งสิ้น 7,360.00 บาท ดังนี้</t>
  </si>
  <si>
    <t>(1) ยันฮีฟ้าทะลายโจร 60 เม็ด (A 20 mg.) จำนวน 60 ขวด</t>
  </si>
  <si>
    <t>(2) CEMOL 500MG (1x50x10's) จำนวน 10 กล่อง</t>
  </si>
  <si>
    <t xml:space="preserve">บริษัท ยาอินไทย จำกัด </t>
  </si>
  <si>
    <t>ราคา 4,860.00 บาท</t>
  </si>
  <si>
    <t>ราคา 2,500.00 บาท</t>
  </si>
  <si>
    <t xml:space="preserve">2. ยาในคลังมีจำนวนไม่เพียงพอ และมีความจำเป็นต้องใช้ในงานให้บริการรักษา </t>
  </si>
  <si>
    <t>ผู้ป่วยโรค COVID-19</t>
  </si>
  <si>
    <r>
      <t>เรื่อง รายงานการซื้อในกรณีจำเป็นด้วย</t>
    </r>
    <r>
      <rPr>
        <b/>
        <sz val="16"/>
        <color indexed="8"/>
        <rFont val="TH SarabunIT๙"/>
        <family val="2"/>
      </rPr>
      <t xml:space="preserve">เงินทดรองจ่าย </t>
    </r>
    <r>
      <rPr>
        <sz val="16"/>
        <color indexed="8"/>
        <rFont val="TH SarabunIT๙"/>
        <family val="2"/>
      </rPr>
      <t>ซื้อยา จำนวน 3 รายการ</t>
    </r>
  </si>
  <si>
    <t>รวมเป็นเงินทั้งสิ้น 31,600.00 บาท ดังนี้</t>
  </si>
  <si>
    <t>(1) ยันฮีฟ้าทะลายโจร 60 เม็ด (A 20 mg.) จำนวน 100 ขวด</t>
  </si>
  <si>
    <t>บริษัท ยาอินไทย จำกัด</t>
  </si>
  <si>
    <t>ราคา 8,100.00 บาท</t>
  </si>
  <si>
    <t>(2) PROPOLIZ SPRAY 15ML จำนวน 100 ขวด</t>
  </si>
  <si>
    <t>ราคา 23,500.00 บาท</t>
  </si>
  <si>
    <t>(2) ผงซักฟอกเปาเอ็มวอช 9 กก. จำนวน 3 ถุง</t>
  </si>
  <si>
    <t>(3) เดทตอล 450 มล. แพ็คคู่ จำนวน 1 แพ็ค</t>
  </si>
  <si>
    <t>(4) หนังยางวงใหญ่ 100 กรัม จำนวน 1 ถุง</t>
  </si>
  <si>
    <t>(5) กระดาษแฟกซ์ 216MMx30Yx1cm จำนวน 6 ม้วน</t>
  </si>
  <si>
    <t>(6) น้ำยาล้างจานซันไลต์เลมอนเทอร์โบ 3600 ซีซี จำนวน 2 ขวด</t>
  </si>
  <si>
    <t>บริษัท เอก-ชัย ดิสทริบิวชั่น จำกัด</t>
  </si>
  <si>
    <t>สาขาที่ 00027</t>
  </si>
  <si>
    <t>รายการที่ 1 - 8</t>
  </si>
  <si>
    <t>จำนวน 8 รายการ รวมเป็นเงินทั้งสิ้น 5,691.00 บาท ดังนี้</t>
  </si>
  <si>
    <t>2. รายการที่ 2 - 3 , 6 - 7 , 8 เป็นวัสดุงานบ้านงานครัว ใช้สำหรับงาน</t>
  </si>
  <si>
    <t>ให้บริการรักษาผู้ป่วยสถานพยาบาล กปน.</t>
  </si>
  <si>
    <t>ราคา 5,691.00 บาท</t>
  </si>
  <si>
    <t>จำนวน 2 รายการ รวมเป็นเงินทั้งสิ้น 1,894.36 บาท ดังนี้</t>
  </si>
  <si>
    <t>(1) PROSTASIN 2 TAB 50x10's จำนวน 6 กล่อง</t>
  </si>
  <si>
    <t>(2) TRAVAN 0.5 TAB (100x10's) จำนวน 4 กล่อง</t>
  </si>
  <si>
    <t>บริษัท โปลิฟาร์ม จำกัด</t>
  </si>
  <si>
    <t>ราคา 1,894.36 บาท</t>
  </si>
  <si>
    <t>สรุปผลการดำเนินการจัดซื้อจัดจ้างในรอบเดือน สิงหาคม 2565</t>
  </si>
  <si>
    <t>(3) MEG MUCLEAR EFFERVES TAB (1x10's) จำนวน 100 กล่อง</t>
  </si>
  <si>
    <r>
      <t>เรื่อง รายงานการซื้อในกรณีจำเป็นด้วย</t>
    </r>
    <r>
      <rPr>
        <b/>
        <sz val="16"/>
        <color indexed="8"/>
        <rFont val="TH SarabunIT๙"/>
        <family val="2"/>
      </rPr>
      <t xml:space="preserve">เงินทดรองจ่าย </t>
    </r>
    <r>
      <rPr>
        <sz val="16"/>
        <color indexed="8"/>
        <rFont val="TH SarabunIT๙"/>
        <family val="2"/>
      </rPr>
      <t>ซื้อวัสดุงานบ้านงานครัว</t>
    </r>
  </si>
  <si>
    <t>นบ6กบพฝสก124/2565 ลงวันที่ 10 สิงหาคม 2565</t>
  </si>
  <si>
    <t>นบ6กบพฝสก157/2565 ลงวันที่ 24 สิงหาคม 2565</t>
  </si>
  <si>
    <r>
      <t>เรื่อง รายงาน</t>
    </r>
    <r>
      <rPr>
        <b/>
        <sz val="16"/>
        <color indexed="8"/>
        <rFont val="TH SarabunIT๙"/>
        <family val="2"/>
      </rPr>
      <t>การซื้อในกรณีจำเป็นด้วยเงินทดรองจ่าย</t>
    </r>
    <r>
      <rPr>
        <sz val="16"/>
        <color indexed="8"/>
        <rFont val="TH SarabunIT๙"/>
        <family val="2"/>
      </rPr>
      <t xml:space="preserve"> ซื้อสติ๊กเกอร์ไดเร็กเทอม่อล</t>
    </r>
  </si>
  <si>
    <t>(1) สติ๊กเกอร์ไดเร็กเทอม่อล จำนวน 10 ม้วน</t>
  </si>
  <si>
    <t>(2) ตลับลูกปืน พัดลมระบายอากาศ เลขครุภัณฑ์ 5000117657 จำนวน 2 ตลับ</t>
  </si>
  <si>
    <t>(3) Diamond Bur Intensiv #D6 (คาดเขียว) จำนวน 6 ตัว</t>
  </si>
  <si>
    <t>(4) Diamond Bur Intensiv #D2 (คาดเขียว) จำนวน 6 ตัว</t>
  </si>
  <si>
    <t>(5) Diamond Bur Intensiv #D2 (คาดแดง) จำนวน 6 ตัว</t>
  </si>
  <si>
    <t>ห้างหุ้นส่วนจำกัด พัฒนากิจ</t>
  </si>
  <si>
    <t>ซัพพลายส์ (2018) (สำนักงานใหญ่)</t>
  </si>
  <si>
    <t>ราคา 5,671.00 บาท</t>
  </si>
  <si>
    <t>รายการที่ 3 - 5</t>
  </si>
  <si>
    <t>ราคา 3,960.00 บาท</t>
  </si>
  <si>
    <t>2. รายการที่ 1 ใช้สำหรับพิมพ์รายการยาให้กับผู้ที่มารับบริการของสถานพยาบาล</t>
  </si>
  <si>
    <t>กปน.</t>
  </si>
  <si>
    <t>อาคารสำนักงานแพทย์</t>
  </si>
  <si>
    <t xml:space="preserve">3. รายการที่ 2 ค่าอะไหล่พัดลมระบายอากาศห้องน้ำในห้องประชุม ชั้น 1 </t>
  </si>
  <si>
    <t>4. รายการที่ 3 - 5 เป็นวัสดุทันตกรรม ใช้ในงานให้บริการผู้ป่วยทางด้านทันตกรรม</t>
  </si>
  <si>
    <t>นบ6กบพฝสก168/2565 ลงวันที่ 25 สิงหาคม 2565</t>
  </si>
  <si>
    <r>
      <t>เรื่อง รายงาน</t>
    </r>
    <r>
      <rPr>
        <b/>
        <sz val="16"/>
        <color indexed="8"/>
        <rFont val="TH SarabunIT๙"/>
        <family val="2"/>
      </rPr>
      <t>การซื้อในกรณีจำเป็นด้วยเงินทดรองจ่าย</t>
    </r>
    <r>
      <rPr>
        <sz val="16"/>
        <color indexed="8"/>
        <rFont val="TH SarabunIT๙"/>
        <family val="2"/>
      </rPr>
      <t xml:space="preserve"> ซื้อหมวกคลุมผม </t>
    </r>
  </si>
  <si>
    <t xml:space="preserve">ตลับลูกปืน และวัสดุทันตกรรม จำนวน 5 รายการ  รวมเป็นเงินทั้งสิ้น </t>
  </si>
  <si>
    <t>9,631.00 บาท ดังนี้</t>
  </si>
  <si>
    <t>ชนิดพับเป็นตัวหนอน จำนวน 1 รายการ รวมเป็นเงินทั้งสิ้น 10,379.00 บาท</t>
  </si>
  <si>
    <t>(1) หมวกคลุมผมชนิดพับเป็นตัวหนอน (100 ชิ้น/ถุง) จำนวน 100 ถุง</t>
  </si>
  <si>
    <t>บริษัท เอฟ.ซี.พี. จำกัด</t>
  </si>
  <si>
    <t>ราคา 10,379.00 บาท</t>
  </si>
  <si>
    <t>กบพฝสก979/2565 ลงวันที่ 25 สิงหาคม 2565</t>
  </si>
  <si>
    <r>
      <t>เรื่อง ขออนุมัติเบิก</t>
    </r>
    <r>
      <rPr>
        <b/>
        <sz val="16"/>
        <color indexed="8"/>
        <rFont val="TH SarabunIT๙"/>
        <family val="2"/>
      </rPr>
      <t>เงินทดรองจ่าย</t>
    </r>
    <r>
      <rPr>
        <sz val="16"/>
        <color indexed="8"/>
        <rFont val="TH SarabunIT๙"/>
        <family val="2"/>
      </rPr>
      <t xml:space="preserve"> ชำระค่าธรรมเนียมเก็บขยะมูลฝอยติดเชื้อ</t>
    </r>
  </si>
  <si>
    <t>จำนวน 1 รายการ รวมเป็นเงินทั้งสิ้น 3,300.00 บาท ดังนี้</t>
  </si>
  <si>
    <t xml:space="preserve">และ เดือนมกราคม - กรกฎาคม 2565  </t>
  </si>
  <si>
    <t>สำนักงานจัดการมูลฝอยและสิ่ง</t>
  </si>
  <si>
    <t>ปฏิกูล สำนักสิ่งแวดล้อม</t>
  </si>
  <si>
    <t>ราคา 3,300.00 บาท</t>
  </si>
  <si>
    <t>1. เป็นหน่วยงานราชการที่จัดเก็บและขนมูลฝอยติดเชื้อ ซึ่งสถานพยาบาล กปน.</t>
  </si>
  <si>
    <t>ใช้บริการอยู่ปัจจุบัน โดยที่ผ่านมาไม่มีปัญหาใด</t>
  </si>
  <si>
    <t>นบ6กบพฝสก173/2565 ลงวันที่ 29 สิงหาคม 2565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</si>
  <si>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  <r>
      <rPr>
        <sz val="16"/>
        <color theme="1"/>
        <rFont val="TH SarabunIT๙"/>
        <family val="2"/>
      </rPr>
      <t>ซื้อวัสดุอุปกรณ์การประดิษฐ์</t>
    </r>
  </si>
  <si>
    <t>(1) กระติกน้ำ จำนวน 1 ใบ</t>
  </si>
  <si>
    <t>(2) ชุดหลอดไฟ UV 6 วัตต์ จำนวน 2 ชุด</t>
  </si>
  <si>
    <t>(3) ชุดหลอดไฟ UV 4 วัตต์ จำนวน 2 ชุด</t>
  </si>
  <si>
    <t>(4) ตะแกรงเหล็ก จำนวน 1 อัน</t>
  </si>
  <si>
    <t>(5) สติ๊กเกอร์ จำนวน 2 ม้วน</t>
  </si>
  <si>
    <t>(6) กล่องเก็บสายไฟ จำนวน 1 กล่อง</t>
  </si>
  <si>
    <t>นวัตกรรม จำนวน 6 รายการ รวมเป็นเงินทั้งสิ้น 3,959.00 บาท ดังนี้</t>
  </si>
  <si>
    <t>ราคา 3,959.00 บาท</t>
  </si>
  <si>
    <t>2. เป็นวัสดุอุปกรณ์ที่ใช้สำหรับประดิษฐ์นวัตกรรม "โครงการเครื่องอบฆ่าเชื้อด้วย</t>
  </si>
  <si>
    <t>รังสียูวี เวอร์ชั่น 2 "</t>
  </si>
  <si>
    <t>กบพฝสก902/2565 ลงวันที่ 4 สิงหาคม 2565</t>
  </si>
  <si>
    <t>นบ6กบพฝสก125/2565 ลงวันที่ 15 สิงหาคม 2565</t>
  </si>
  <si>
    <t>กบพฝสก939/2565 ลงวันที่ 17 สิงหาคม 2565</t>
  </si>
  <si>
    <t>(1) ซิลค์ กระดาษเช็ดหน้า ขนาดบรรจุ 195 แผ่น แพ็ค 4 จำนวน 15 แพ็ค</t>
  </si>
  <si>
    <t>(7) น้ำยาทำความสะอาดพื้นเดทตอลไฮยีนมัลติยูส 5L จำนวน 1 ขวด</t>
  </si>
  <si>
    <t>(8) น้ำยาปรับผ้านุ่มไฮยีน 1150 มล. 1 แพ็คคู่ จำนวน 1 แพ็ค</t>
  </si>
  <si>
    <t>(1) ค่าธรรมเนียมเก็บขยะมูลฝอยติดเชื้อ ประจำเดือน กันยายน - ธันวาคม 2564</t>
  </si>
  <si>
    <t>ทำความสะอาดในสถานพยาบาล กปน. และรายการที่ 1 ,4 - 5 ใช้สำหรับงาน</t>
  </si>
  <si>
    <t>2. หมวกคลุมผมในคลังมีจำนวนไม่เพียงพอ และบุคลากรทางการแพทย์มีความจำเป็น</t>
  </si>
  <si>
    <t xml:space="preserve">ต้องใช้คลุมผลเพื่อป้องกันการกระจายของเชื้อโรค ใช้ในงานให้บริการผู้ป่วยของ </t>
  </si>
  <si>
    <t>สถานพยาบาล กปน.</t>
  </si>
  <si>
    <t>สรุปผลการดำเนินการจัดซื้อจัดจ้างในรอบเดือน กันยายน 2565</t>
  </si>
  <si>
    <t>นบ6กบพฝสก185/2565 ลงวันที่ 7 กันยายน 2565</t>
  </si>
  <si>
    <t>บริษัท แอคคอร์ด คอร์ปอเรชั่น จำกัด</t>
  </si>
  <si>
    <t>ราคา 19,700.00 บาท</t>
  </si>
  <si>
    <t>ราคา 16,640.04 บาท</t>
  </si>
  <si>
    <t>บริษัท ดีเคเอสเอช (ประเทศไทย) จำกัด</t>
  </si>
  <si>
    <t>ราคา 6,034.80 บาท</t>
  </si>
  <si>
    <t>(1) Micro Application size M จำนวน 30 กล่อง</t>
  </si>
  <si>
    <t>(2) Micro Application size M จำนวน 10 กล่อง</t>
  </si>
  <si>
    <t>(4) Indicator Tape 19 mm*5.0 m จำนวน 4 ROLL</t>
  </si>
  <si>
    <t>(3) Indicator Tape 19 mm*50 m จำนวน 10 ROLL</t>
  </si>
  <si>
    <t>รายการที่ 1 - 4</t>
  </si>
  <si>
    <t xml:space="preserve">บริษัท ซีทีเอ็ม โกลเบิล จำกัด </t>
  </si>
  <si>
    <t>ราคา 4,100.00 บาท</t>
  </si>
  <si>
    <t>(6) SCALER SATIN STEEL # SH6/76 จำนวน 10 PC</t>
  </si>
  <si>
    <t>(7) Carestream ฟิล์ม ผู้ใหญ่เดี่ยว DF-58 (150 pcs)#2 จำนวน 8 กล่อง</t>
  </si>
  <si>
    <t>(8) 1470A3 FILTEK 2250XT จำนวน 3 BAG</t>
  </si>
  <si>
    <t>(9) 1470A3.5 FILTEK 2250 XT จำนวน 3 BAG</t>
  </si>
  <si>
    <t>(10) 1470A4 FILTEK 2250 XT จำนวน 2 BAG</t>
  </si>
  <si>
    <t>รายการที่ 5 - 6</t>
  </si>
  <si>
    <t>รายการที่ 8 - 10</t>
  </si>
  <si>
    <t>จำนวน 10 รายการ  รวมเป็นเงินทั้งสิ้น 46,474.84 บาท ดังนี้</t>
  </si>
  <si>
    <t>2. เป็นวัสดุทันตกรรม ใช้ในงานให้บริการผู้ป่วยทางด้านทันตกรรม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</si>
  <si>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ซื้ออะไหล่ และวัสดุ</t>
    </r>
  </si>
  <si>
    <t>จำนวน 3 รายการ รวมเป็นเงินทั้งสิ้น 22,000.00 บาท ดังนี้</t>
  </si>
  <si>
    <t xml:space="preserve">(1) อะไหล่ชุด board Power supply  จำนวน 1 ชุด </t>
  </si>
  <si>
    <t>(2) หลอดไฟ ขนาด 12v 30w จำนวน 1 หลอด</t>
  </si>
  <si>
    <t>(3) กระจกสะท้อนแสง จำนวน 1 ชิ้น</t>
  </si>
  <si>
    <t>บริษัท อินโนเทค เซอร์จิคอล จำกัด</t>
  </si>
  <si>
    <t>ราคา 22,000.00 บาท</t>
  </si>
  <si>
    <t>2. ใช้ในงานให้บริการผู้ป่วยทางด้านทันตกรรม</t>
  </si>
  <si>
    <t>นบ6กบพฝสก157/2565 ลงวันที่ 14 กันยายน 2565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</si>
  <si>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ซื้อวัสดุทันตกรรม</t>
    </r>
  </si>
  <si>
    <t>จำนวน 8 รายการ รวมเป็นเงินทั้งสิ้น 33,924.28 บาท ดังนี้</t>
  </si>
  <si>
    <t>(1) สเปรย์ล้างหัวกรอ (550 ml/กระป๋อง) จำนวน 12 กระป๋อง</t>
  </si>
  <si>
    <t>(3) น้ำยาล้างคลองรากฟัน จำนวน 5 แกลลอน</t>
  </si>
  <si>
    <t>(2) ยาทาลดอาการเสียวฟัน (5ml/ขวด) (Gluma Desensitizer) จำนวน 1 กระป๋อง</t>
  </si>
  <si>
    <t>(4) ครีมรองพื้นคลองรากฟัน RC-Prep จำนวน 1 หลอด</t>
  </si>
  <si>
    <t>(5) น้ำยาบ้วนปาก c-20 ขนาด 360 ml จำนวน 10 ขวด</t>
  </si>
  <si>
    <t>(6) วัสดุอุดคลองรากฟัน Vitapex จำนวน 1 หลอด</t>
  </si>
  <si>
    <t>(7) ไหมขันฟัน Dental Floss จำนวน 20 ม้วน</t>
  </si>
  <si>
    <t>รายการที่ 1 - 7</t>
  </si>
  <si>
    <t>ราคา 17,124.28 บาท</t>
  </si>
  <si>
    <t>(8) ชุดสครับ (ALTEEMO) จำนวน 30 ชุด</t>
  </si>
  <si>
    <t>รายการที่ 8</t>
  </si>
  <si>
    <t>ราคา 16,800.00 บาท</t>
  </si>
  <si>
    <t>นบ6กบพฝสก187/2565 ลงวันที่ 8 กันยายน 2565</t>
  </si>
  <si>
    <t>จำนวน 19 รายการ รวมเป็นเงินทั้งสิ้น 49,334.00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</si>
  <si>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ซื้อวัสดุงานทันตกรรม</t>
    </r>
  </si>
  <si>
    <t>(1) SYRINGE ยาชา/หักได้ จำนวน 10 อัน</t>
  </si>
  <si>
    <t>บริษัท เด็นท์-เมท จำกัด</t>
  </si>
  <si>
    <t>(2) DIAMOND/EDENTA FG801.010S จำนวน 5 ตัว</t>
  </si>
  <si>
    <t>(3) DIAMOND/EDENTA FG 801.012S จำนวน 5 ตัว</t>
  </si>
  <si>
    <t>(4) DIAMOND/EDENTA FG 835.012 จำนวน 5 ตัว</t>
  </si>
  <si>
    <t>(5) DIAMOND/EDENTA FG858.012C จำนวน 5 ตัว</t>
  </si>
  <si>
    <t>(6) DIAMOND/EDENTA FG858.014C จำนวน 5 ตัว</t>
  </si>
  <si>
    <t>(7) DIAMOND/EDENTA FG863.010C จำนวน 5 ตัว</t>
  </si>
  <si>
    <t>(8) DIAMOND/EDENTA FG863.012C จำนวน 5 ตัว</t>
  </si>
  <si>
    <t>(9) STONE ขัดขาว FLAME กรอเร็ว จำนวน 10 ตัว</t>
  </si>
  <si>
    <t>(10) ENDORAY จำนวน 3 ชุด</t>
  </si>
  <si>
    <t>(11) ชุดถ่าย XCP-KIT-FPS3000 จำนวน 3 ชุด</t>
  </si>
  <si>
    <t>รายการที่ 1 - 11</t>
  </si>
  <si>
    <t>ราคา 13,350.00 บาท</t>
  </si>
  <si>
    <t>(12) Z350 XT SYR APAC จำนวน 15 PAC</t>
  </si>
  <si>
    <t>รายการที่ 12</t>
  </si>
  <si>
    <t>(สาขาที่ 00016)</t>
  </si>
  <si>
    <t>ราคา 17,334.00 บาท</t>
  </si>
  <si>
    <t xml:space="preserve">(13) PROSEPT FORTIS 5 LITER BOTTLE WITH MEASURING CAP </t>
  </si>
  <si>
    <t>จำนวน 5 แกลลอน</t>
  </si>
  <si>
    <t>(14) PROSEPT BURS 1L BOTTLE จำนวน 1 แกลลอน</t>
  </si>
  <si>
    <t>รายการที่ 13 - 14</t>
  </si>
  <si>
    <t xml:space="preserve">ห้างหุ้นส่วนจำกัด เอ็มมีเน้นซ์ </t>
  </si>
  <si>
    <t>ราคา 18,650.00 บาท</t>
  </si>
  <si>
    <t>กบพฝสก1268/2565 ลงวันที่ 7 กันยายน 2565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</si>
  <si>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 รายงานการซื้อ การจ้างในกรณีจำเป็น</t>
    </r>
  </si>
  <si>
    <t>จำนวน 7 รายการ รวมเป็นเงินทั้งสิ้น 11,564.50 บาท ดังนี้</t>
  </si>
  <si>
    <t>(1) GPO-LOSARTAN 50 MG.20X15'S จำนวน 20 กล่อง</t>
  </si>
  <si>
    <t>(2) ยาทาแก้ผดผื่นคัน คาลาไมน์ 60 มล.(CALAMINE) จำนวน 3 ลัง</t>
  </si>
  <si>
    <t>(3) ยาแก้ไอน้ำดำองค์การ 60 มล. จำนวน 3 ลัง</t>
  </si>
  <si>
    <t>(4) ยาธาตุน้ำแดง 180 มล (STOMACHIC MIXTURE) จำนวน 2 ลัง</t>
  </si>
  <si>
    <t>(5) SEA CHLOR 100 TAB จำนวน 50 BT</t>
  </si>
  <si>
    <t>(6) DENIM 50X10 TAB จำนวน 4 กล่อง</t>
  </si>
  <si>
    <t>(7) ALLOPURINOL TAB 100MG 50X10'S จำนวน 5 กล่อง</t>
  </si>
  <si>
    <t>องค์การเภสัชกรรม สาขาที่ 00009</t>
  </si>
  <si>
    <t>ราคา 11,564.50 บาท</t>
  </si>
  <si>
    <t>กบพฝสก1262/2565 ลงวันที่ 7 กันยายน 2565</t>
  </si>
  <si>
    <t>(1) Triamcinolone acetonide 0.1% จำนวน 150 หลอด</t>
  </si>
  <si>
    <t>(2) DOPROCT จำนวน 50 กล่อง</t>
  </si>
  <si>
    <t>บริษัท พาตาร์แลบ (2517) จำกัด</t>
  </si>
  <si>
    <t>ราคา 2,287.12 บาท</t>
  </si>
  <si>
    <t>กบพฝสก1300/2565 ลงวันที่ 21 กันยายน 2565</t>
  </si>
  <si>
    <t>จำนวน 2 รายการ รวมเป็นเงินทั้งสิ้น 4,518.62 บาท ดังนี้</t>
  </si>
  <si>
    <t>จำนวน 3 รายการ รวมเป็นเงินทั้งสิ้น 4,856.00 บาท ดังนี้</t>
  </si>
  <si>
    <t>(1) Cliivate Cream 5 g. จำนวน 100 หลอด</t>
  </si>
  <si>
    <t>(2) Noraphen 50x10 tab จำนวน 10 กล่อง</t>
  </si>
  <si>
    <t>(3) Zynolong oral paste 5 g จำนวน 6 หลอด</t>
  </si>
  <si>
    <t>บริษัท บางกอก ดรัก จำกัด</t>
  </si>
  <si>
    <t>ราคา 4,856.00 บาท</t>
  </si>
  <si>
    <t>จำนวน 6 รายการ รวมเป็นเงินทั้งสิ้น 7,699.30 บาท ดังนี้</t>
  </si>
  <si>
    <t>(1) ALLOPURINOL TAB 100MG 50X10'S จำนวน 5 กล่อง</t>
  </si>
  <si>
    <t>(2) AMITRIPTYLINE HCl 10 MG 50X10 TAB จำนวน 2 กล่อง</t>
  </si>
  <si>
    <t>(3) PROBUFEN 400 MG 50X10 TAB จำนวน 2 กล่อง</t>
  </si>
  <si>
    <t>(4) ยาทาแก้ผดผื่นคัน คาลาไมน์ 60 มล. จำนวน 1 ลัง</t>
  </si>
  <si>
    <t>(5) ยาธาตุน้ำแดง 180 มล. (STOMACHIC MIXTURE) จำนวน 3 ลัง</t>
  </si>
  <si>
    <t>ราคา 3,949.30 บาท</t>
  </si>
  <si>
    <t>(6) FLEMOMILE SPRAY 10 ML จำนวน 50 กล่อง</t>
  </si>
  <si>
    <t>รายการที่ 6</t>
  </si>
  <si>
    <t>ราคา 3,750.00 บาท</t>
  </si>
  <si>
    <t xml:space="preserve">(5) GC GOLD LABEL IX EXTRA CAPSULE BOX OF 30 A3.5 </t>
  </si>
  <si>
    <t>#0138F286-0030  จำนวน 2 กล่อง</t>
  </si>
  <si>
    <t>นบ6กบพฝสก188/2565 ลงวันที่ 8 กันยายน 2565</t>
  </si>
  <si>
    <t>ห้างหุ้นส่วนจำกัด แกรนด์ไลน์</t>
  </si>
  <si>
    <t>อินเตอร์เนชั่นแนล (สำนักงานใหญ่)</t>
  </si>
  <si>
    <t>กบพฝสก1302/2565 ลงวันที่ 26 กันยายน 2565</t>
  </si>
  <si>
    <r>
      <t>เรื่อง รายงาน</t>
    </r>
    <r>
      <rPr>
        <sz val="16"/>
        <color rgb="FF000000"/>
        <rFont val="TH SarabunIT๙"/>
        <family val="2"/>
      </rPr>
      <t>การซื้อในกรณีจำเป็นด้วย</t>
    </r>
    <r>
      <rPr>
        <b/>
        <sz val="16"/>
        <color indexed="8"/>
        <rFont val="TH SarabunIT๙"/>
        <family val="2"/>
      </rPr>
      <t>เงินทดรองจ่าย</t>
    </r>
    <r>
      <rPr>
        <sz val="16"/>
        <color indexed="8"/>
        <rFont val="TH SarabunIT๙"/>
        <family val="2"/>
      </rPr>
      <t xml:space="preserve"> ซื้อวัสดุทันตกรรม</t>
    </r>
  </si>
  <si>
    <t>2. เป็นอะไหล่เครื่องตรวจตา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</si>
</sst>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9" x14ac:knownFonts="1">
    <font>
      <sz val="11"/>
      <color theme="1"/>
      <name val="Tahoma"/>
      <family val="2"/>
      <scheme val="minor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/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5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0" borderId="5" xfId="0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/>
    <xf numFmtId="0" fontId="4" fillId="0" borderId="6" xfId="0" applyFont="1" applyBorder="1" applyAlignment="1">
      <alignment vertical="center" wrapText="1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4" fillId="0" borderId="7" xfId="0" applyFont="1" applyBorder="1"/>
    <xf numFmtId="43" fontId="5" fillId="0" borderId="0" xfId="1" applyFont="1"/>
    <xf numFmtId="43" fontId="6" fillId="0" borderId="0" xfId="1" applyFont="1" applyAlignment="1">
      <alignment horizontal="center" vertical="center"/>
    </xf>
    <xf numFmtId="43" fontId="4" fillId="0" borderId="0" xfId="1" applyFont="1" applyBorder="1" applyAlignment="1">
      <alignment vertical="center"/>
    </xf>
    <xf numFmtId="43" fontId="4" fillId="0" borderId="0" xfId="1" applyFont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/>
    <xf numFmtId="0" fontId="4" fillId="0" borderId="1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7" xfId="0" applyFont="1" applyBorder="1"/>
    <xf numFmtId="0" fontId="4" fillId="0" borderId="0" xfId="0" applyFont="1" applyBorder="1"/>
    <xf numFmtId="187" fontId="4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43" fontId="4" fillId="0" borderId="0" xfId="1" applyFont="1" applyBorder="1"/>
    <xf numFmtId="0" fontId="4" fillId="0" borderId="11" xfId="0" applyFont="1" applyBorder="1"/>
    <xf numFmtId="187" fontId="4" fillId="0" borderId="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7" ht="27.75" customHeight="1" x14ac:dyDescent="0.25">
      <c r="A1" s="82" t="s">
        <v>153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4" t="s">
        <v>98</v>
      </c>
      <c r="C4" s="7" t="s">
        <v>9</v>
      </c>
      <c r="D4" s="10" t="s">
        <v>8</v>
      </c>
      <c r="E4" s="12" t="s">
        <v>99</v>
      </c>
      <c r="F4" s="12" t="s">
        <v>99</v>
      </c>
      <c r="G4" s="8" t="s">
        <v>100</v>
      </c>
    </row>
    <row r="5" spans="1:7" s="13" customFormat="1" ht="24" customHeight="1" x14ac:dyDescent="0.2">
      <c r="A5" s="14"/>
      <c r="B5" s="14" t="s">
        <v>101</v>
      </c>
      <c r="C5" s="14"/>
      <c r="D5" s="14"/>
      <c r="E5" s="14" t="s">
        <v>102</v>
      </c>
      <c r="F5" s="14" t="s">
        <v>102</v>
      </c>
      <c r="G5" s="14" t="s">
        <v>103</v>
      </c>
    </row>
    <row r="6" spans="1:7" s="13" customFormat="1" ht="24" customHeight="1" x14ac:dyDescent="0.2">
      <c r="A6" s="14"/>
      <c r="B6" s="14" t="s">
        <v>104</v>
      </c>
      <c r="C6" s="14"/>
      <c r="D6" s="14"/>
      <c r="E6" s="14" t="s">
        <v>10</v>
      </c>
      <c r="F6" s="14" t="s">
        <v>10</v>
      </c>
      <c r="G6" s="14"/>
    </row>
    <row r="7" spans="1:7" s="13" customFormat="1" ht="24" customHeight="1" x14ac:dyDescent="0.2">
      <c r="A7" s="14"/>
      <c r="B7" s="14" t="s">
        <v>105</v>
      </c>
      <c r="C7" s="14"/>
      <c r="D7" s="14"/>
      <c r="E7" s="14" t="s">
        <v>106</v>
      </c>
      <c r="F7" s="14" t="s">
        <v>106</v>
      </c>
      <c r="G7" s="14"/>
    </row>
    <row r="8" spans="1:7" s="13" customFormat="1" ht="24" customHeight="1" x14ac:dyDescent="0.3">
      <c r="A8" s="37"/>
      <c r="B8" s="15"/>
      <c r="C8" s="38"/>
      <c r="D8" s="39"/>
      <c r="E8" s="15"/>
      <c r="F8" s="15"/>
      <c r="G8" s="40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G66"/>
  <sheetViews>
    <sheetView workbookViewId="0">
      <pane ySplit="3" topLeftCell="A22" activePane="bottomLeft" state="frozen"/>
      <selection activeCell="D28" sqref="D28"/>
      <selection pane="bottomLeft" activeCell="G37" sqref="G37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8.375" style="2" customWidth="1"/>
    <col min="5" max="5" width="27" style="2" customWidth="1"/>
    <col min="6" max="6" width="26.875" style="2" customWidth="1"/>
    <col min="7" max="7" width="58.875" style="2" customWidth="1"/>
    <col min="8" max="16384" width="9" style="2"/>
  </cols>
  <sheetData>
    <row r="1" spans="1:7" ht="27.75" customHeight="1" x14ac:dyDescent="0.25">
      <c r="A1" s="82" t="s">
        <v>339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389</v>
      </c>
      <c r="C4" s="7" t="s">
        <v>9</v>
      </c>
      <c r="D4" s="10" t="s">
        <v>8</v>
      </c>
      <c r="E4" s="12" t="s">
        <v>11</v>
      </c>
      <c r="F4" s="12" t="s">
        <v>11</v>
      </c>
      <c r="G4" s="8" t="s">
        <v>39</v>
      </c>
    </row>
    <row r="5" spans="1:7" s="13" customFormat="1" ht="24" customHeight="1" x14ac:dyDescent="0.2">
      <c r="A5" s="14"/>
      <c r="B5" s="14" t="s">
        <v>220</v>
      </c>
      <c r="C5" s="14"/>
      <c r="D5" s="14"/>
      <c r="E5" s="14" t="s">
        <v>310</v>
      </c>
      <c r="F5" s="14" t="s">
        <v>310</v>
      </c>
      <c r="G5" s="14" t="s">
        <v>313</v>
      </c>
    </row>
    <row r="6" spans="1:7" s="13" customFormat="1" ht="24" customHeight="1" x14ac:dyDescent="0.2">
      <c r="A6" s="14"/>
      <c r="B6" s="14" t="s">
        <v>307</v>
      </c>
      <c r="C6" s="14"/>
      <c r="D6" s="14"/>
      <c r="E6" s="14" t="s">
        <v>10</v>
      </c>
      <c r="F6" s="14" t="s">
        <v>10</v>
      </c>
      <c r="G6" s="14" t="s">
        <v>314</v>
      </c>
    </row>
    <row r="7" spans="1:7" s="13" customFormat="1" ht="24" customHeight="1" x14ac:dyDescent="0.2">
      <c r="A7" s="14"/>
      <c r="B7" s="14" t="s">
        <v>308</v>
      </c>
      <c r="C7" s="14"/>
      <c r="D7" s="14"/>
      <c r="E7" s="14" t="s">
        <v>311</v>
      </c>
      <c r="F7" s="14" t="s">
        <v>311</v>
      </c>
      <c r="G7" s="14"/>
    </row>
    <row r="8" spans="1:7" s="13" customFormat="1" ht="24" customHeight="1" x14ac:dyDescent="0.2">
      <c r="A8" s="14"/>
      <c r="B8" s="14" t="s">
        <v>309</v>
      </c>
      <c r="C8" s="14"/>
      <c r="D8" s="18"/>
      <c r="E8" s="14"/>
      <c r="F8" s="14"/>
      <c r="G8" s="14"/>
    </row>
    <row r="9" spans="1:7" s="13" customFormat="1" ht="24" customHeight="1" x14ac:dyDescent="0.2">
      <c r="A9" s="14"/>
      <c r="B9" s="14"/>
      <c r="C9" s="14"/>
      <c r="D9" s="18"/>
      <c r="E9" s="14" t="s">
        <v>12</v>
      </c>
      <c r="F9" s="14" t="s">
        <v>12</v>
      </c>
      <c r="G9" s="14"/>
    </row>
    <row r="10" spans="1:7" s="13" customFormat="1" ht="24" customHeight="1" x14ac:dyDescent="0.2">
      <c r="A10" s="14"/>
      <c r="B10" s="14"/>
      <c r="C10" s="14"/>
      <c r="D10" s="18"/>
      <c r="E10" s="14" t="s">
        <v>59</v>
      </c>
      <c r="F10" s="14" t="s">
        <v>59</v>
      </c>
      <c r="G10" s="14"/>
    </row>
    <row r="11" spans="1:7" s="13" customFormat="1" ht="24" customHeight="1" x14ac:dyDescent="0.2">
      <c r="A11" s="14"/>
      <c r="B11" s="14"/>
      <c r="C11" s="14"/>
      <c r="D11" s="18"/>
      <c r="E11" s="14" t="s">
        <v>10</v>
      </c>
      <c r="F11" s="14" t="s">
        <v>10</v>
      </c>
      <c r="G11" s="14"/>
    </row>
    <row r="12" spans="1:7" s="13" customFormat="1" ht="24" customHeight="1" x14ac:dyDescent="0.2">
      <c r="A12" s="14"/>
      <c r="B12" s="14"/>
      <c r="C12" s="14"/>
      <c r="D12" s="18"/>
      <c r="E12" s="14" t="s">
        <v>312</v>
      </c>
      <c r="F12" s="14" t="s">
        <v>312</v>
      </c>
      <c r="G12" s="14"/>
    </row>
    <row r="13" spans="1:7" s="13" customFormat="1" ht="9.75" customHeight="1" x14ac:dyDescent="0.2">
      <c r="A13" s="15"/>
      <c r="B13" s="15"/>
      <c r="C13" s="15"/>
      <c r="D13" s="16"/>
      <c r="E13" s="15"/>
      <c r="F13" s="15"/>
      <c r="G13" s="15"/>
    </row>
    <row r="14" spans="1:7" s="1" customFormat="1" ht="20.25" x14ac:dyDescent="0.3">
      <c r="A14" s="47">
        <v>2</v>
      </c>
      <c r="B14" s="42" t="s">
        <v>342</v>
      </c>
      <c r="C14" s="7" t="s">
        <v>9</v>
      </c>
      <c r="D14" s="19" t="s">
        <v>8</v>
      </c>
      <c r="E14" s="42" t="s">
        <v>99</v>
      </c>
      <c r="F14" s="42" t="s">
        <v>99</v>
      </c>
      <c r="G14" s="8" t="s">
        <v>39</v>
      </c>
    </row>
    <row r="15" spans="1:7" s="1" customFormat="1" ht="20.25" x14ac:dyDescent="0.3">
      <c r="A15" s="49"/>
      <c r="B15" s="20" t="s">
        <v>315</v>
      </c>
      <c r="C15" s="33"/>
      <c r="D15" s="20"/>
      <c r="E15" s="20" t="s">
        <v>318</v>
      </c>
      <c r="F15" s="20" t="s">
        <v>318</v>
      </c>
      <c r="G15" s="14" t="s">
        <v>313</v>
      </c>
    </row>
    <row r="16" spans="1:7" s="1" customFormat="1" ht="20.25" x14ac:dyDescent="0.3">
      <c r="A16" s="49"/>
      <c r="B16" s="20" t="s">
        <v>316</v>
      </c>
      <c r="C16" s="33"/>
      <c r="D16" s="20"/>
      <c r="E16" s="20" t="s">
        <v>10</v>
      </c>
      <c r="F16" s="20" t="s">
        <v>10</v>
      </c>
      <c r="G16" s="14" t="s">
        <v>314</v>
      </c>
    </row>
    <row r="17" spans="1:7" s="1" customFormat="1" ht="20.25" x14ac:dyDescent="0.3">
      <c r="A17" s="49"/>
      <c r="B17" s="14" t="s">
        <v>317</v>
      </c>
      <c r="C17" s="33"/>
      <c r="D17" s="20"/>
      <c r="E17" s="20" t="s">
        <v>319</v>
      </c>
      <c r="F17" s="20" t="s">
        <v>319</v>
      </c>
      <c r="G17" s="50"/>
    </row>
    <row r="18" spans="1:7" s="1" customFormat="1" ht="20.25" x14ac:dyDescent="0.3">
      <c r="A18" s="49"/>
      <c r="B18" s="14" t="s">
        <v>320</v>
      </c>
      <c r="C18" s="33"/>
      <c r="D18" s="20"/>
      <c r="E18" s="20"/>
      <c r="F18" s="20"/>
      <c r="G18" s="50"/>
    </row>
    <row r="19" spans="1:7" s="1" customFormat="1" ht="20.25" x14ac:dyDescent="0.3">
      <c r="A19" s="49"/>
      <c r="B19" s="14" t="s">
        <v>340</v>
      </c>
      <c r="C19" s="33"/>
      <c r="D19" s="20"/>
      <c r="E19" s="20" t="s">
        <v>114</v>
      </c>
      <c r="F19" s="20" t="s">
        <v>114</v>
      </c>
      <c r="G19" s="50"/>
    </row>
    <row r="20" spans="1:7" s="1" customFormat="1" ht="20.25" x14ac:dyDescent="0.3">
      <c r="A20" s="49"/>
      <c r="B20" s="14"/>
      <c r="C20" s="33"/>
      <c r="D20" s="20"/>
      <c r="E20" s="14" t="s">
        <v>59</v>
      </c>
      <c r="F20" s="14" t="s">
        <v>59</v>
      </c>
      <c r="G20" s="50"/>
    </row>
    <row r="21" spans="1:7" s="1" customFormat="1" ht="20.25" x14ac:dyDescent="0.3">
      <c r="A21" s="49"/>
      <c r="B21" s="14"/>
      <c r="C21" s="33"/>
      <c r="D21" s="20"/>
      <c r="E21" s="14" t="s">
        <v>10</v>
      </c>
      <c r="F21" s="14" t="s">
        <v>10</v>
      </c>
      <c r="G21" s="50"/>
    </row>
    <row r="22" spans="1:7" s="1" customFormat="1" ht="20.25" x14ac:dyDescent="0.3">
      <c r="A22" s="49"/>
      <c r="B22" s="14"/>
      <c r="C22" s="33"/>
      <c r="D22" s="20"/>
      <c r="E22" s="14" t="s">
        <v>321</v>
      </c>
      <c r="F22" s="14" t="s">
        <v>321</v>
      </c>
      <c r="G22" s="50"/>
    </row>
    <row r="23" spans="1:7" s="1" customFormat="1" ht="6.75" customHeight="1" x14ac:dyDescent="0.3">
      <c r="A23" s="51"/>
      <c r="B23" s="21"/>
      <c r="C23" s="37"/>
      <c r="D23" s="21"/>
      <c r="E23" s="21"/>
      <c r="F23" s="21"/>
      <c r="G23" s="52"/>
    </row>
    <row r="24" spans="1:7" s="1" customFormat="1" ht="20.25" x14ac:dyDescent="0.3">
      <c r="A24" s="19">
        <v>3</v>
      </c>
      <c r="B24" s="42" t="s">
        <v>390</v>
      </c>
      <c r="C24" s="7" t="s">
        <v>9</v>
      </c>
      <c r="D24" s="19" t="s">
        <v>8</v>
      </c>
      <c r="E24" s="42" t="s">
        <v>329</v>
      </c>
      <c r="F24" s="42" t="s">
        <v>329</v>
      </c>
      <c r="G24" s="8" t="s">
        <v>39</v>
      </c>
    </row>
    <row r="25" spans="1:7" s="1" customFormat="1" ht="20.25" x14ac:dyDescent="0.3">
      <c r="A25" s="43"/>
      <c r="B25" s="20" t="s">
        <v>341</v>
      </c>
      <c r="C25" s="33"/>
      <c r="D25" s="20"/>
      <c r="E25" s="20" t="s">
        <v>327</v>
      </c>
      <c r="F25" s="20" t="s">
        <v>327</v>
      </c>
      <c r="G25" s="20" t="s">
        <v>331</v>
      </c>
    </row>
    <row r="26" spans="1:7" s="1" customFormat="1" ht="20.25" x14ac:dyDescent="0.3">
      <c r="A26" s="43"/>
      <c r="B26" s="20" t="s">
        <v>330</v>
      </c>
      <c r="C26" s="33"/>
      <c r="D26" s="20"/>
      <c r="E26" s="20" t="s">
        <v>328</v>
      </c>
      <c r="F26" s="20" t="s">
        <v>328</v>
      </c>
      <c r="G26" s="20" t="s">
        <v>396</v>
      </c>
    </row>
    <row r="27" spans="1:7" s="1" customFormat="1" ht="20.25" x14ac:dyDescent="0.3">
      <c r="A27" s="43"/>
      <c r="B27" s="20" t="s">
        <v>392</v>
      </c>
      <c r="C27" s="33"/>
      <c r="D27" s="20"/>
      <c r="E27" s="20" t="s">
        <v>333</v>
      </c>
      <c r="F27" s="20" t="s">
        <v>333</v>
      </c>
      <c r="G27" s="20" t="s">
        <v>332</v>
      </c>
    </row>
    <row r="28" spans="1:7" s="1" customFormat="1" ht="20.25" x14ac:dyDescent="0.3">
      <c r="A28" s="43"/>
      <c r="B28" s="20" t="s">
        <v>322</v>
      </c>
      <c r="C28" s="33"/>
      <c r="D28" s="20"/>
      <c r="E28" s="20"/>
      <c r="F28" s="20"/>
      <c r="G28" s="20"/>
    </row>
    <row r="29" spans="1:7" s="1" customFormat="1" ht="20.25" x14ac:dyDescent="0.3">
      <c r="A29" s="43"/>
      <c r="B29" s="20" t="s">
        <v>323</v>
      </c>
      <c r="C29" s="33"/>
      <c r="D29" s="20"/>
      <c r="E29" s="20"/>
      <c r="F29" s="20"/>
      <c r="G29" s="20"/>
    </row>
    <row r="30" spans="1:7" s="1" customFormat="1" ht="20.25" x14ac:dyDescent="0.3">
      <c r="A30" s="43"/>
      <c r="B30" s="20" t="s">
        <v>324</v>
      </c>
      <c r="C30" s="33"/>
      <c r="D30" s="20"/>
      <c r="E30" s="20"/>
      <c r="F30" s="20"/>
      <c r="G30" s="20"/>
    </row>
    <row r="31" spans="1:7" s="1" customFormat="1" ht="20.25" x14ac:dyDescent="0.3">
      <c r="A31" s="43"/>
      <c r="B31" s="20" t="s">
        <v>325</v>
      </c>
      <c r="C31" s="33"/>
      <c r="D31" s="20"/>
      <c r="E31" s="20"/>
      <c r="F31" s="20"/>
      <c r="G31" s="20"/>
    </row>
    <row r="32" spans="1:7" s="1" customFormat="1" ht="20.25" x14ac:dyDescent="0.3">
      <c r="A32" s="43"/>
      <c r="B32" s="20" t="s">
        <v>326</v>
      </c>
      <c r="C32" s="33"/>
      <c r="D32" s="20"/>
      <c r="E32" s="20"/>
      <c r="F32" s="20"/>
      <c r="G32" s="20"/>
    </row>
    <row r="33" spans="1:7" s="1" customFormat="1" ht="20.25" x14ac:dyDescent="0.3">
      <c r="A33" s="43"/>
      <c r="B33" s="20" t="s">
        <v>393</v>
      </c>
      <c r="C33" s="33"/>
      <c r="D33" s="20"/>
      <c r="E33" s="20"/>
      <c r="F33" s="20"/>
      <c r="G33" s="20"/>
    </row>
    <row r="34" spans="1:7" s="1" customFormat="1" ht="20.25" x14ac:dyDescent="0.3">
      <c r="A34" s="43"/>
      <c r="B34" s="20" t="s">
        <v>394</v>
      </c>
      <c r="C34" s="33"/>
      <c r="D34" s="20"/>
      <c r="E34" s="20"/>
      <c r="F34" s="20"/>
      <c r="G34" s="20"/>
    </row>
    <row r="35" spans="1:7" s="1" customFormat="1" ht="4.5" customHeight="1" x14ac:dyDescent="0.3">
      <c r="A35" s="43"/>
      <c r="B35" s="20"/>
      <c r="C35" s="33"/>
      <c r="D35" s="20"/>
      <c r="E35" s="20"/>
      <c r="F35" s="20"/>
      <c r="G35" s="21"/>
    </row>
    <row r="36" spans="1:7" s="1" customFormat="1" ht="20.25" x14ac:dyDescent="0.3">
      <c r="A36" s="19">
        <v>4</v>
      </c>
      <c r="B36" s="42" t="s">
        <v>391</v>
      </c>
      <c r="C36" s="7" t="s">
        <v>9</v>
      </c>
      <c r="D36" s="19" t="s">
        <v>8</v>
      </c>
      <c r="E36" s="42" t="s">
        <v>157</v>
      </c>
      <c r="F36" s="42" t="s">
        <v>157</v>
      </c>
      <c r="G36" s="8" t="s">
        <v>39</v>
      </c>
    </row>
    <row r="37" spans="1:7" s="1" customFormat="1" ht="20.25" x14ac:dyDescent="0.3">
      <c r="A37" s="43"/>
      <c r="B37" s="14" t="s">
        <v>220</v>
      </c>
      <c r="C37" s="33"/>
      <c r="D37" s="20"/>
      <c r="E37" s="20" t="s">
        <v>337</v>
      </c>
      <c r="F37" s="20" t="s">
        <v>337</v>
      </c>
      <c r="G37" s="20" t="s">
        <v>103</v>
      </c>
    </row>
    <row r="38" spans="1:7" s="1" customFormat="1" ht="20.25" x14ac:dyDescent="0.3">
      <c r="A38" s="43"/>
      <c r="B38" s="14" t="s">
        <v>334</v>
      </c>
      <c r="C38" s="33"/>
      <c r="D38" s="20"/>
      <c r="E38" s="20" t="s">
        <v>280</v>
      </c>
      <c r="F38" s="20" t="s">
        <v>280</v>
      </c>
      <c r="G38" s="20"/>
    </row>
    <row r="39" spans="1:7" s="1" customFormat="1" ht="20.25" x14ac:dyDescent="0.3">
      <c r="A39" s="43"/>
      <c r="B39" s="20" t="s">
        <v>335</v>
      </c>
      <c r="C39" s="33"/>
      <c r="D39" s="20"/>
      <c r="E39" s="20" t="s">
        <v>338</v>
      </c>
      <c r="F39" s="20" t="s">
        <v>338</v>
      </c>
      <c r="G39" s="20"/>
    </row>
    <row r="40" spans="1:7" s="1" customFormat="1" ht="20.25" x14ac:dyDescent="0.3">
      <c r="A40" s="43"/>
      <c r="B40" s="20" t="s">
        <v>336</v>
      </c>
      <c r="C40" s="33"/>
      <c r="D40" s="20"/>
      <c r="E40" s="20"/>
      <c r="F40" s="20"/>
      <c r="G40" s="20"/>
    </row>
    <row r="41" spans="1:7" s="1" customFormat="1" ht="20.25" x14ac:dyDescent="0.3">
      <c r="A41" s="44"/>
      <c r="B41" s="21"/>
      <c r="C41" s="37"/>
      <c r="D41" s="21"/>
      <c r="E41" s="21"/>
      <c r="F41" s="21"/>
      <c r="G41" s="21"/>
    </row>
    <row r="42" spans="1:7" s="1" customFormat="1" ht="20.25" x14ac:dyDescent="0.3">
      <c r="A42" s="45"/>
      <c r="C42" s="46"/>
    </row>
    <row r="43" spans="1:7" s="1" customFormat="1" ht="20.25" x14ac:dyDescent="0.3">
      <c r="A43" s="45"/>
      <c r="C43" s="46"/>
    </row>
    <row r="44" spans="1:7" s="1" customFormat="1" ht="20.25" x14ac:dyDescent="0.3">
      <c r="A44" s="45"/>
      <c r="C44" s="46"/>
    </row>
    <row r="45" spans="1:7" s="1" customFormat="1" ht="20.25" x14ac:dyDescent="0.3">
      <c r="A45" s="45"/>
      <c r="C45" s="46"/>
    </row>
    <row r="46" spans="1:7" s="1" customFormat="1" ht="20.25" x14ac:dyDescent="0.3">
      <c r="A46" s="45"/>
      <c r="C46" s="46"/>
    </row>
    <row r="47" spans="1:7" s="1" customFormat="1" ht="20.25" x14ac:dyDescent="0.3">
      <c r="A47" s="45"/>
      <c r="C47" s="46"/>
    </row>
    <row r="48" spans="1:7" s="1" customFormat="1" ht="20.25" x14ac:dyDescent="0.3">
      <c r="A48" s="45"/>
      <c r="C48" s="46"/>
    </row>
    <row r="49" spans="1:3" s="1" customFormat="1" ht="20.25" x14ac:dyDescent="0.3">
      <c r="A49" s="45"/>
      <c r="C49" s="46"/>
    </row>
    <row r="50" spans="1:3" s="1" customFormat="1" ht="20.25" x14ac:dyDescent="0.3">
      <c r="A50" s="45"/>
      <c r="C50" s="46"/>
    </row>
    <row r="51" spans="1:3" s="1" customFormat="1" ht="20.25" x14ac:dyDescent="0.3">
      <c r="A51" s="45"/>
      <c r="C51" s="46"/>
    </row>
    <row r="52" spans="1:3" s="1" customFormat="1" ht="20.25" x14ac:dyDescent="0.3">
      <c r="A52" s="45"/>
      <c r="C52" s="46"/>
    </row>
    <row r="53" spans="1:3" s="1" customFormat="1" ht="20.25" x14ac:dyDescent="0.3">
      <c r="A53" s="45"/>
      <c r="C53" s="46"/>
    </row>
    <row r="54" spans="1:3" s="1" customFormat="1" ht="20.25" x14ac:dyDescent="0.3">
      <c r="A54" s="45"/>
      <c r="C54" s="46"/>
    </row>
    <row r="55" spans="1:3" s="1" customFormat="1" ht="20.25" x14ac:dyDescent="0.3">
      <c r="A55" s="45"/>
      <c r="C55" s="46"/>
    </row>
    <row r="56" spans="1:3" s="1" customFormat="1" ht="20.25" x14ac:dyDescent="0.3">
      <c r="A56" s="45"/>
      <c r="C56" s="46"/>
    </row>
    <row r="57" spans="1:3" s="1" customFormat="1" ht="20.25" x14ac:dyDescent="0.3">
      <c r="A57" s="45"/>
      <c r="C57" s="46"/>
    </row>
    <row r="58" spans="1:3" s="1" customFormat="1" ht="20.25" x14ac:dyDescent="0.3">
      <c r="A58" s="45"/>
      <c r="C58" s="46"/>
    </row>
    <row r="59" spans="1:3" s="1" customFormat="1" ht="20.25" x14ac:dyDescent="0.3">
      <c r="A59" s="45"/>
      <c r="C59" s="46"/>
    </row>
    <row r="60" spans="1:3" s="1" customFormat="1" ht="20.25" x14ac:dyDescent="0.3">
      <c r="A60" s="45"/>
      <c r="C60" s="46"/>
    </row>
    <row r="61" spans="1:3" s="1" customFormat="1" ht="20.25" x14ac:dyDescent="0.3">
      <c r="A61" s="45"/>
      <c r="C61" s="46"/>
    </row>
    <row r="62" spans="1:3" s="1" customFormat="1" ht="20.25" x14ac:dyDescent="0.3">
      <c r="A62" s="45"/>
      <c r="C62" s="46"/>
    </row>
    <row r="63" spans="1:3" s="1" customFormat="1" ht="20.25" x14ac:dyDescent="0.3">
      <c r="A63" s="45"/>
      <c r="C63" s="46"/>
    </row>
    <row r="64" spans="1:3" s="1" customFormat="1" ht="20.25" x14ac:dyDescent="0.3">
      <c r="A64" s="45"/>
      <c r="C64" s="46"/>
    </row>
    <row r="65" spans="1:3" s="1" customFormat="1" ht="20.25" x14ac:dyDescent="0.3">
      <c r="A65" s="45"/>
      <c r="C65" s="46"/>
    </row>
    <row r="66" spans="1:3" s="1" customFormat="1" ht="20.25" x14ac:dyDescent="0.3">
      <c r="A66" s="45"/>
      <c r="C66" s="46"/>
    </row>
  </sheetData>
  <mergeCells count="2">
    <mergeCell ref="A1:G1"/>
    <mergeCell ref="A2:G2"/>
  </mergeCells>
  <printOptions horizontalCentered="1"/>
  <pageMargins left="0" right="0" top="0.19685039370078741" bottom="0" header="0" footer="0"/>
  <pageSetup paperSize="9" scale="62" orientation="landscape" r:id="rId1"/>
  <headerFooter>
    <oddFooter>&amp;RPage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1:G59"/>
  <sheetViews>
    <sheetView workbookViewId="0">
      <pane ySplit="3" topLeftCell="A13" activePane="bottomLeft" state="frozen"/>
      <selection activeCell="D45" sqref="D45"/>
      <selection pane="bottomLeft" activeCell="B26" sqref="B26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8.375" style="2" customWidth="1"/>
    <col min="5" max="5" width="27" style="2" customWidth="1"/>
    <col min="6" max="6" width="26.875" style="2" customWidth="1"/>
    <col min="7" max="7" width="59.5" style="2" customWidth="1"/>
    <col min="8" max="16384" width="9" style="2"/>
  </cols>
  <sheetData>
    <row r="1" spans="1:7" ht="27.75" customHeight="1" x14ac:dyDescent="0.25">
      <c r="A1" s="82" t="s">
        <v>339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5</v>
      </c>
      <c r="B4" s="12" t="s">
        <v>343</v>
      </c>
      <c r="C4" s="7" t="s">
        <v>9</v>
      </c>
      <c r="D4" s="10" t="s">
        <v>8</v>
      </c>
      <c r="E4" s="12" t="s">
        <v>157</v>
      </c>
      <c r="F4" s="12" t="s">
        <v>157</v>
      </c>
      <c r="G4" s="8" t="s">
        <v>39</v>
      </c>
    </row>
    <row r="5" spans="1:7" s="13" customFormat="1" ht="24" customHeight="1" x14ac:dyDescent="0.2">
      <c r="A5" s="14"/>
      <c r="B5" s="14" t="s">
        <v>344</v>
      </c>
      <c r="C5" s="14"/>
      <c r="D5" s="14"/>
      <c r="E5" s="14" t="s">
        <v>350</v>
      </c>
      <c r="F5" s="14" t="s">
        <v>350</v>
      </c>
      <c r="G5" s="14" t="s">
        <v>355</v>
      </c>
    </row>
    <row r="6" spans="1:7" s="13" customFormat="1" ht="24" customHeight="1" x14ac:dyDescent="0.2">
      <c r="A6" s="14"/>
      <c r="B6" s="14" t="s">
        <v>362</v>
      </c>
      <c r="C6" s="14"/>
      <c r="D6" s="14"/>
      <c r="E6" s="14" t="s">
        <v>351</v>
      </c>
      <c r="F6" s="14" t="s">
        <v>351</v>
      </c>
      <c r="G6" s="14" t="s">
        <v>356</v>
      </c>
    </row>
    <row r="7" spans="1:7" s="13" customFormat="1" ht="24" customHeight="1" x14ac:dyDescent="0.2">
      <c r="A7" s="14"/>
      <c r="B7" s="14" t="s">
        <v>363</v>
      </c>
      <c r="C7" s="14"/>
      <c r="D7" s="14"/>
      <c r="E7" s="14" t="s">
        <v>352</v>
      </c>
      <c r="F7" s="14" t="s">
        <v>352</v>
      </c>
      <c r="G7" s="14" t="s">
        <v>358</v>
      </c>
    </row>
    <row r="8" spans="1:7" s="13" customFormat="1" ht="24" customHeight="1" x14ac:dyDescent="0.2">
      <c r="A8" s="14"/>
      <c r="B8" s="14" t="s">
        <v>345</v>
      </c>
      <c r="C8" s="14"/>
      <c r="D8" s="14"/>
      <c r="E8" s="14"/>
      <c r="F8" s="14"/>
      <c r="G8" s="14" t="s">
        <v>357</v>
      </c>
    </row>
    <row r="9" spans="1:7" s="13" customFormat="1" ht="24" customHeight="1" x14ac:dyDescent="0.2">
      <c r="A9" s="14"/>
      <c r="B9" s="14" t="s">
        <v>346</v>
      </c>
      <c r="C9" s="14"/>
      <c r="D9" s="18"/>
      <c r="E9" s="14" t="s">
        <v>353</v>
      </c>
      <c r="F9" s="14" t="s">
        <v>353</v>
      </c>
      <c r="G9" s="14" t="s">
        <v>359</v>
      </c>
    </row>
    <row r="10" spans="1:7" s="13" customFormat="1" ht="24" customHeight="1" x14ac:dyDescent="0.2">
      <c r="A10" s="14"/>
      <c r="B10" s="14" t="s">
        <v>347</v>
      </c>
      <c r="C10" s="14"/>
      <c r="D10" s="18"/>
      <c r="E10" s="14" t="s">
        <v>294</v>
      </c>
      <c r="F10" s="14" t="s">
        <v>294</v>
      </c>
      <c r="G10" s="14"/>
    </row>
    <row r="11" spans="1:7" s="13" customFormat="1" ht="24" customHeight="1" x14ac:dyDescent="0.2">
      <c r="A11" s="14"/>
      <c r="B11" s="14" t="s">
        <v>348</v>
      </c>
      <c r="C11" s="14"/>
      <c r="D11" s="18"/>
      <c r="E11" s="14" t="s">
        <v>10</v>
      </c>
      <c r="F11" s="14" t="s">
        <v>10</v>
      </c>
      <c r="G11" s="14"/>
    </row>
    <row r="12" spans="1:7" s="13" customFormat="1" ht="24" customHeight="1" x14ac:dyDescent="0.2">
      <c r="A12" s="14"/>
      <c r="B12" s="14" t="s">
        <v>349</v>
      </c>
      <c r="C12" s="14"/>
      <c r="D12" s="18"/>
      <c r="E12" s="14" t="s">
        <v>354</v>
      </c>
      <c r="F12" s="14" t="s">
        <v>354</v>
      </c>
      <c r="G12" s="14"/>
    </row>
    <row r="13" spans="1:7" s="13" customFormat="1" ht="9.75" customHeight="1" x14ac:dyDescent="0.2">
      <c r="A13" s="15"/>
      <c r="B13" s="15"/>
      <c r="C13" s="15"/>
      <c r="D13" s="16"/>
      <c r="E13" s="15"/>
      <c r="F13" s="15"/>
      <c r="G13" s="15"/>
    </row>
    <row r="14" spans="1:7" s="1" customFormat="1" ht="20.25" x14ac:dyDescent="0.3">
      <c r="A14" s="47">
        <v>6</v>
      </c>
      <c r="B14" s="42" t="s">
        <v>360</v>
      </c>
      <c r="C14" s="7" t="s">
        <v>9</v>
      </c>
      <c r="D14" s="10" t="s">
        <v>8</v>
      </c>
      <c r="E14" s="42" t="s">
        <v>99</v>
      </c>
      <c r="F14" s="42" t="s">
        <v>99</v>
      </c>
      <c r="G14" s="8" t="s">
        <v>39</v>
      </c>
    </row>
    <row r="15" spans="1:7" s="1" customFormat="1" ht="20.25" x14ac:dyDescent="0.3">
      <c r="A15" s="49"/>
      <c r="B15" s="20" t="s">
        <v>361</v>
      </c>
      <c r="C15" s="33"/>
      <c r="D15" s="20"/>
      <c r="E15" s="20" t="s">
        <v>366</v>
      </c>
      <c r="F15" s="20" t="s">
        <v>366</v>
      </c>
      <c r="G15" s="14" t="s">
        <v>397</v>
      </c>
    </row>
    <row r="16" spans="1:7" s="1" customFormat="1" ht="20.25" x14ac:dyDescent="0.3">
      <c r="A16" s="49"/>
      <c r="B16" s="20" t="s">
        <v>364</v>
      </c>
      <c r="C16" s="33"/>
      <c r="D16" s="20"/>
      <c r="E16" s="20" t="s">
        <v>10</v>
      </c>
      <c r="F16" s="20" t="s">
        <v>10</v>
      </c>
      <c r="G16" s="14" t="s">
        <v>398</v>
      </c>
    </row>
    <row r="17" spans="1:7" s="1" customFormat="1" ht="20.25" x14ac:dyDescent="0.3">
      <c r="A17" s="49"/>
      <c r="B17" s="14" t="s">
        <v>365</v>
      </c>
      <c r="C17" s="33"/>
      <c r="D17" s="20"/>
      <c r="E17" s="20" t="s">
        <v>367</v>
      </c>
      <c r="F17" s="20" t="s">
        <v>367</v>
      </c>
      <c r="G17" s="50" t="s">
        <v>399</v>
      </c>
    </row>
    <row r="18" spans="1:7" s="1" customFormat="1" ht="12" customHeight="1" x14ac:dyDescent="0.3">
      <c r="A18" s="51"/>
      <c r="B18" s="21"/>
      <c r="C18" s="37"/>
      <c r="D18" s="21"/>
      <c r="E18" s="21"/>
      <c r="F18" s="21"/>
      <c r="G18" s="52"/>
    </row>
    <row r="19" spans="1:7" s="1" customFormat="1" ht="20.25" x14ac:dyDescent="0.3">
      <c r="A19" s="19">
        <v>7</v>
      </c>
      <c r="B19" s="42" t="s">
        <v>368</v>
      </c>
      <c r="C19" s="7" t="s">
        <v>9</v>
      </c>
      <c r="D19" s="10" t="s">
        <v>8</v>
      </c>
      <c r="E19" s="42" t="s">
        <v>99</v>
      </c>
      <c r="F19" s="42" t="s">
        <v>99</v>
      </c>
      <c r="G19" s="8" t="s">
        <v>375</v>
      </c>
    </row>
    <row r="20" spans="1:7" s="1" customFormat="1" ht="20.25" x14ac:dyDescent="0.3">
      <c r="A20" s="43"/>
      <c r="B20" s="20" t="s">
        <v>369</v>
      </c>
      <c r="C20" s="33"/>
      <c r="D20" s="20"/>
      <c r="E20" s="20" t="s">
        <v>372</v>
      </c>
      <c r="F20" s="20" t="s">
        <v>372</v>
      </c>
      <c r="G20" s="20" t="s">
        <v>376</v>
      </c>
    </row>
    <row r="21" spans="1:7" s="1" customFormat="1" ht="20.25" x14ac:dyDescent="0.3">
      <c r="A21" s="43"/>
      <c r="B21" s="20" t="s">
        <v>370</v>
      </c>
      <c r="C21" s="33"/>
      <c r="D21" s="20"/>
      <c r="E21" s="20" t="s">
        <v>373</v>
      </c>
      <c r="F21" s="20" t="s">
        <v>373</v>
      </c>
      <c r="G21" s="20"/>
    </row>
    <row r="22" spans="1:7" s="1" customFormat="1" ht="20.25" x14ac:dyDescent="0.3">
      <c r="A22" s="43"/>
      <c r="B22" s="20" t="s">
        <v>395</v>
      </c>
      <c r="C22" s="33"/>
      <c r="D22" s="20"/>
      <c r="E22" s="20" t="s">
        <v>374</v>
      </c>
      <c r="F22" s="20" t="s">
        <v>374</v>
      </c>
      <c r="G22" s="20"/>
    </row>
    <row r="23" spans="1:7" s="1" customFormat="1" ht="20.25" x14ac:dyDescent="0.3">
      <c r="A23" s="43"/>
      <c r="B23" s="20" t="s">
        <v>371</v>
      </c>
      <c r="C23" s="33"/>
      <c r="D23" s="20"/>
      <c r="E23" s="20"/>
      <c r="F23" s="20"/>
      <c r="G23" s="20"/>
    </row>
    <row r="24" spans="1:7" s="1" customFormat="1" ht="20.25" x14ac:dyDescent="0.3">
      <c r="A24" s="43"/>
      <c r="B24" s="20"/>
      <c r="C24" s="33"/>
      <c r="D24" s="20"/>
      <c r="E24" s="20"/>
      <c r="F24" s="20"/>
      <c r="G24" s="20"/>
    </row>
    <row r="25" spans="1:7" s="1" customFormat="1" ht="20.25" x14ac:dyDescent="0.3">
      <c r="A25" s="19">
        <v>8</v>
      </c>
      <c r="B25" s="42" t="s">
        <v>377</v>
      </c>
      <c r="C25" s="7" t="s">
        <v>9</v>
      </c>
      <c r="D25" s="10" t="s">
        <v>8</v>
      </c>
      <c r="E25" s="42" t="s">
        <v>246</v>
      </c>
      <c r="F25" s="42" t="s">
        <v>246</v>
      </c>
      <c r="G25" s="8" t="s">
        <v>39</v>
      </c>
    </row>
    <row r="26" spans="1:7" s="1" customFormat="1" ht="20.25" x14ac:dyDescent="0.3">
      <c r="A26" s="43"/>
      <c r="B26" s="20" t="s">
        <v>378</v>
      </c>
      <c r="C26" s="34"/>
      <c r="D26" s="43"/>
      <c r="E26" s="20" t="s">
        <v>350</v>
      </c>
      <c r="F26" s="20" t="s">
        <v>350</v>
      </c>
      <c r="G26" s="36" t="s">
        <v>387</v>
      </c>
    </row>
    <row r="27" spans="1:7" s="1" customFormat="1" ht="20.25" x14ac:dyDescent="0.3">
      <c r="A27" s="43"/>
      <c r="B27" s="20" t="s">
        <v>385</v>
      </c>
      <c r="C27" s="34"/>
      <c r="D27" s="43"/>
      <c r="E27" s="20" t="s">
        <v>351</v>
      </c>
      <c r="F27" s="20" t="s">
        <v>351</v>
      </c>
      <c r="G27" s="36" t="s">
        <v>388</v>
      </c>
    </row>
    <row r="28" spans="1:7" s="1" customFormat="1" ht="20.25" x14ac:dyDescent="0.3">
      <c r="A28" s="43"/>
      <c r="B28" s="20" t="s">
        <v>379</v>
      </c>
      <c r="C28" s="34"/>
      <c r="D28" s="43"/>
      <c r="E28" s="20" t="s">
        <v>386</v>
      </c>
      <c r="F28" s="20" t="s">
        <v>386</v>
      </c>
      <c r="G28" s="36"/>
    </row>
    <row r="29" spans="1:7" s="1" customFormat="1" ht="20.25" x14ac:dyDescent="0.3">
      <c r="A29" s="43"/>
      <c r="B29" s="20" t="s">
        <v>380</v>
      </c>
      <c r="C29" s="34"/>
      <c r="D29" s="43"/>
      <c r="E29" s="20"/>
      <c r="F29" s="20"/>
      <c r="G29" s="36"/>
    </row>
    <row r="30" spans="1:7" s="1" customFormat="1" ht="20.25" x14ac:dyDescent="0.3">
      <c r="A30" s="43"/>
      <c r="B30" s="14" t="s">
        <v>381</v>
      </c>
      <c r="C30" s="33"/>
      <c r="D30" s="20"/>
      <c r="E30" s="20"/>
      <c r="F30" s="20"/>
      <c r="G30" s="20"/>
    </row>
    <row r="31" spans="1:7" s="1" customFormat="1" ht="20.25" x14ac:dyDescent="0.3">
      <c r="A31" s="43"/>
      <c r="B31" s="14" t="s">
        <v>382</v>
      </c>
      <c r="C31" s="33"/>
      <c r="D31" s="20"/>
      <c r="E31" s="20"/>
      <c r="F31" s="20"/>
      <c r="G31" s="20"/>
    </row>
    <row r="32" spans="1:7" s="1" customFormat="1" ht="20.25" x14ac:dyDescent="0.3">
      <c r="A32" s="43"/>
      <c r="B32" s="20" t="s">
        <v>383</v>
      </c>
      <c r="C32" s="33"/>
      <c r="D32" s="20"/>
      <c r="E32" s="20"/>
      <c r="F32" s="20"/>
      <c r="G32" s="20"/>
    </row>
    <row r="33" spans="1:7" s="1" customFormat="1" ht="20.25" x14ac:dyDescent="0.3">
      <c r="A33" s="43"/>
      <c r="B33" s="20" t="s">
        <v>384</v>
      </c>
      <c r="C33" s="33"/>
      <c r="D33" s="20"/>
      <c r="E33" s="20"/>
      <c r="F33" s="20"/>
      <c r="G33" s="20"/>
    </row>
    <row r="34" spans="1:7" s="1" customFormat="1" ht="20.25" x14ac:dyDescent="0.3">
      <c r="A34" s="44"/>
      <c r="B34" s="21"/>
      <c r="C34" s="37"/>
      <c r="D34" s="21"/>
      <c r="E34" s="21"/>
      <c r="F34" s="21"/>
      <c r="G34" s="21"/>
    </row>
    <row r="35" spans="1:7" s="1" customFormat="1" ht="20.25" x14ac:dyDescent="0.3">
      <c r="A35" s="45"/>
      <c r="C35" s="46"/>
    </row>
    <row r="36" spans="1:7" s="1" customFormat="1" ht="20.25" x14ac:dyDescent="0.3">
      <c r="A36" s="45"/>
      <c r="C36" s="46"/>
    </row>
    <row r="37" spans="1:7" s="1" customFormat="1" ht="20.25" x14ac:dyDescent="0.3">
      <c r="A37" s="45"/>
      <c r="C37" s="46"/>
    </row>
    <row r="38" spans="1:7" s="1" customFormat="1" ht="20.25" x14ac:dyDescent="0.3">
      <c r="A38" s="45"/>
      <c r="C38" s="46"/>
    </row>
    <row r="39" spans="1:7" s="1" customFormat="1" ht="20.25" x14ac:dyDescent="0.3">
      <c r="A39" s="45"/>
      <c r="C39" s="46"/>
    </row>
    <row r="40" spans="1:7" s="1" customFormat="1" ht="20.25" x14ac:dyDescent="0.3">
      <c r="A40" s="45"/>
      <c r="C40" s="46"/>
    </row>
    <row r="41" spans="1:7" s="1" customFormat="1" ht="20.25" x14ac:dyDescent="0.3">
      <c r="A41" s="45"/>
      <c r="C41" s="46"/>
    </row>
    <row r="42" spans="1:7" s="1" customFormat="1" ht="20.25" x14ac:dyDescent="0.3">
      <c r="A42" s="45"/>
      <c r="C42" s="46"/>
    </row>
    <row r="43" spans="1:7" s="1" customFormat="1" ht="20.25" x14ac:dyDescent="0.3">
      <c r="A43" s="45"/>
      <c r="C43" s="46"/>
    </row>
    <row r="44" spans="1:7" s="1" customFormat="1" ht="20.25" x14ac:dyDescent="0.3">
      <c r="A44" s="45"/>
      <c r="C44" s="46"/>
    </row>
    <row r="45" spans="1:7" s="1" customFormat="1" ht="20.25" x14ac:dyDescent="0.3">
      <c r="A45" s="45"/>
      <c r="C45" s="46"/>
    </row>
    <row r="46" spans="1:7" s="1" customFormat="1" ht="20.25" x14ac:dyDescent="0.3">
      <c r="A46" s="45"/>
      <c r="C46" s="46"/>
    </row>
    <row r="47" spans="1:7" s="1" customFormat="1" ht="20.25" x14ac:dyDescent="0.3">
      <c r="A47" s="45"/>
      <c r="C47" s="46"/>
    </row>
    <row r="48" spans="1:7" s="1" customFormat="1" ht="20.25" x14ac:dyDescent="0.3">
      <c r="A48" s="45"/>
      <c r="C48" s="46"/>
    </row>
    <row r="49" spans="1:3" s="1" customFormat="1" ht="20.25" x14ac:dyDescent="0.3">
      <c r="A49" s="45"/>
      <c r="C49" s="46"/>
    </row>
    <row r="50" spans="1:3" s="1" customFormat="1" ht="20.25" x14ac:dyDescent="0.3">
      <c r="A50" s="45"/>
      <c r="C50" s="46"/>
    </row>
    <row r="51" spans="1:3" s="1" customFormat="1" ht="20.25" x14ac:dyDescent="0.3">
      <c r="A51" s="45"/>
      <c r="C51" s="46"/>
    </row>
    <row r="52" spans="1:3" s="1" customFormat="1" ht="20.25" x14ac:dyDescent="0.3">
      <c r="A52" s="45"/>
      <c r="C52" s="46"/>
    </row>
    <row r="53" spans="1:3" s="1" customFormat="1" ht="20.25" x14ac:dyDescent="0.3">
      <c r="A53" s="45"/>
      <c r="C53" s="46"/>
    </row>
    <row r="54" spans="1:3" s="1" customFormat="1" ht="20.25" x14ac:dyDescent="0.3">
      <c r="A54" s="45"/>
      <c r="C54" s="46"/>
    </row>
    <row r="55" spans="1:3" s="1" customFormat="1" ht="20.25" x14ac:dyDescent="0.3">
      <c r="A55" s="45"/>
      <c r="C55" s="46"/>
    </row>
    <row r="56" spans="1:3" s="1" customFormat="1" ht="20.25" x14ac:dyDescent="0.3">
      <c r="A56" s="45"/>
      <c r="C56" s="46"/>
    </row>
    <row r="57" spans="1:3" s="1" customFormat="1" ht="20.25" x14ac:dyDescent="0.3">
      <c r="A57" s="45"/>
      <c r="C57" s="46"/>
    </row>
    <row r="58" spans="1:3" s="1" customFormat="1" ht="20.25" x14ac:dyDescent="0.3">
      <c r="A58" s="45"/>
      <c r="C58" s="46"/>
    </row>
    <row r="59" spans="1:3" s="1" customFormat="1" ht="20.25" x14ac:dyDescent="0.3">
      <c r="A59" s="45"/>
      <c r="C59" s="46"/>
    </row>
  </sheetData>
  <mergeCells count="2">
    <mergeCell ref="A1:G1"/>
    <mergeCell ref="A2:G2"/>
  </mergeCells>
  <printOptions horizontalCentered="1"/>
  <pageMargins left="0" right="0" top="0.19685039370078741" bottom="0" header="0" footer="0"/>
  <pageSetup paperSize="9" scale="62" orientation="landscape" r:id="rId1"/>
  <headerFooter>
    <oddFooter>&amp;RPage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sheetPr>
    <tabColor theme="9"/>
  </sheetPr>
  <dimension ref="A1:H52"/>
  <sheetViews>
    <sheetView workbookViewId="0">
      <pane ySplit="3" topLeftCell="A4" activePane="bottomLeft" state="frozen"/>
      <selection activeCell="D43" sqref="D43"/>
      <selection pane="bottomLeft" activeCell="C19" sqref="C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9.5" style="2" customWidth="1"/>
    <col min="8" max="8" width="11" style="53" bestFit="1" customWidth="1"/>
    <col min="9" max="16384" width="9" style="2"/>
  </cols>
  <sheetData>
    <row r="1" spans="1:8" ht="27.75" customHeight="1" x14ac:dyDescent="0.25">
      <c r="A1" s="82" t="s">
        <v>400</v>
      </c>
      <c r="B1" s="82"/>
      <c r="C1" s="82"/>
      <c r="D1" s="82"/>
      <c r="E1" s="82"/>
      <c r="F1" s="82"/>
      <c r="G1" s="82"/>
    </row>
    <row r="2" spans="1:8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54"/>
    </row>
    <row r="4" spans="1:8" s="13" customFormat="1" ht="24" customHeight="1" x14ac:dyDescent="0.3">
      <c r="A4" s="63">
        <v>1</v>
      </c>
      <c r="B4" s="12" t="s">
        <v>431</v>
      </c>
      <c r="C4" s="7" t="s">
        <v>9</v>
      </c>
      <c r="D4" s="19" t="s">
        <v>8</v>
      </c>
      <c r="E4" s="12" t="s">
        <v>441</v>
      </c>
      <c r="F4" s="12" t="s">
        <v>441</v>
      </c>
      <c r="G4" s="58" t="s">
        <v>39</v>
      </c>
      <c r="H4" s="55"/>
    </row>
    <row r="5" spans="1:8" s="13" customFormat="1" ht="24" customHeight="1" x14ac:dyDescent="0.2">
      <c r="A5" s="64"/>
      <c r="B5" s="14" t="s">
        <v>432</v>
      </c>
      <c r="C5" s="14"/>
      <c r="D5" s="14"/>
      <c r="E5" s="14" t="s">
        <v>294</v>
      </c>
      <c r="F5" s="14" t="s">
        <v>294</v>
      </c>
      <c r="G5" s="18" t="s">
        <v>430</v>
      </c>
      <c r="H5" s="55">
        <v>17124.28</v>
      </c>
    </row>
    <row r="6" spans="1:8" s="13" customFormat="1" ht="24" customHeight="1" x14ac:dyDescent="0.2">
      <c r="A6" s="64"/>
      <c r="B6" s="14" t="s">
        <v>433</v>
      </c>
      <c r="C6" s="14"/>
      <c r="D6" s="14"/>
      <c r="E6" s="14" t="s">
        <v>10</v>
      </c>
      <c r="F6" s="14" t="s">
        <v>10</v>
      </c>
      <c r="G6" s="18"/>
      <c r="H6" s="55">
        <v>16800</v>
      </c>
    </row>
    <row r="7" spans="1:8" s="13" customFormat="1" ht="24" customHeight="1" x14ac:dyDescent="0.2">
      <c r="A7" s="64"/>
      <c r="B7" s="14" t="s">
        <v>434</v>
      </c>
      <c r="C7" s="14"/>
      <c r="D7" s="14"/>
      <c r="E7" s="14" t="s">
        <v>442</v>
      </c>
      <c r="F7" s="14" t="s">
        <v>442</v>
      </c>
      <c r="G7" s="18"/>
      <c r="H7" s="55">
        <f>SUM(H5:H6)</f>
        <v>33924.28</v>
      </c>
    </row>
    <row r="8" spans="1:8" s="13" customFormat="1" ht="24" customHeight="1" x14ac:dyDescent="0.2">
      <c r="A8" s="64"/>
      <c r="B8" s="14" t="s">
        <v>436</v>
      </c>
      <c r="C8" s="14"/>
      <c r="D8" s="18"/>
      <c r="E8" s="14"/>
      <c r="F8" s="14"/>
      <c r="G8" s="18"/>
      <c r="H8" s="55"/>
    </row>
    <row r="9" spans="1:8" s="13" customFormat="1" ht="24" customHeight="1" x14ac:dyDescent="0.2">
      <c r="A9" s="64"/>
      <c r="B9" s="14" t="s">
        <v>435</v>
      </c>
      <c r="C9" s="14"/>
      <c r="D9" s="18"/>
      <c r="E9" s="14" t="s">
        <v>444</v>
      </c>
      <c r="F9" s="14" t="s">
        <v>444</v>
      </c>
      <c r="G9" s="18"/>
      <c r="H9" s="55"/>
    </row>
    <row r="10" spans="1:8" s="13" customFormat="1" ht="24" customHeight="1" x14ac:dyDescent="0.2">
      <c r="A10" s="64"/>
      <c r="B10" s="14" t="s">
        <v>437</v>
      </c>
      <c r="C10" s="14"/>
      <c r="D10" s="18"/>
      <c r="E10" s="14" t="s">
        <v>511</v>
      </c>
      <c r="F10" s="14" t="s">
        <v>511</v>
      </c>
      <c r="G10" s="18"/>
      <c r="H10" s="55"/>
    </row>
    <row r="11" spans="1:8" s="13" customFormat="1" ht="24" customHeight="1" x14ac:dyDescent="0.2">
      <c r="A11" s="64"/>
      <c r="B11" s="14" t="s">
        <v>438</v>
      </c>
      <c r="C11" s="14"/>
      <c r="D11" s="18"/>
      <c r="E11" s="14" t="s">
        <v>512</v>
      </c>
      <c r="F11" s="14" t="s">
        <v>512</v>
      </c>
      <c r="G11" s="18"/>
      <c r="H11" s="55"/>
    </row>
    <row r="12" spans="1:8" s="13" customFormat="1" ht="24" customHeight="1" x14ac:dyDescent="0.3">
      <c r="A12" s="49"/>
      <c r="B12" s="20" t="s">
        <v>439</v>
      </c>
      <c r="C12" s="34"/>
      <c r="D12" s="35"/>
      <c r="E12" s="20" t="s">
        <v>445</v>
      </c>
      <c r="F12" s="20" t="s">
        <v>445</v>
      </c>
      <c r="G12" s="62"/>
      <c r="H12" s="55"/>
    </row>
    <row r="13" spans="1:8" s="13" customFormat="1" ht="24" customHeight="1" x14ac:dyDescent="0.3">
      <c r="A13" s="49"/>
      <c r="B13" s="20" t="s">
        <v>440</v>
      </c>
      <c r="C13" s="33"/>
      <c r="D13" s="20"/>
      <c r="E13" s="20"/>
      <c r="F13" s="20"/>
      <c r="G13" s="18"/>
      <c r="H13" s="55"/>
    </row>
    <row r="14" spans="1:8" s="13" customFormat="1" ht="24" customHeight="1" x14ac:dyDescent="0.3">
      <c r="A14" s="49"/>
      <c r="B14" s="20" t="s">
        <v>443</v>
      </c>
      <c r="C14" s="33"/>
      <c r="D14" s="20"/>
      <c r="E14" s="20"/>
      <c r="F14" s="20"/>
      <c r="G14" s="18"/>
      <c r="H14" s="55"/>
    </row>
    <row r="15" spans="1:8" s="13" customFormat="1" ht="25.5" customHeight="1" x14ac:dyDescent="0.3">
      <c r="A15" s="51"/>
      <c r="B15" s="21"/>
      <c r="C15" s="37"/>
      <c r="D15" s="21"/>
      <c r="E15" s="21"/>
      <c r="F15" s="21"/>
      <c r="G15" s="52"/>
      <c r="H15" s="55"/>
    </row>
    <row r="16" spans="1:8" s="13" customFormat="1" ht="20.25" x14ac:dyDescent="0.3">
      <c r="A16" s="17">
        <v>2</v>
      </c>
      <c r="B16" s="12" t="s">
        <v>401</v>
      </c>
      <c r="C16" s="7" t="s">
        <v>9</v>
      </c>
      <c r="D16" s="10" t="s">
        <v>8</v>
      </c>
      <c r="E16" s="12" t="s">
        <v>411</v>
      </c>
      <c r="F16" s="12" t="s">
        <v>411</v>
      </c>
      <c r="G16" s="8" t="s">
        <v>39</v>
      </c>
      <c r="H16" s="55">
        <v>4100</v>
      </c>
    </row>
    <row r="17" spans="1:8" s="13" customFormat="1" ht="20.25" x14ac:dyDescent="0.2">
      <c r="A17" s="33"/>
      <c r="B17" s="14" t="s">
        <v>514</v>
      </c>
      <c r="C17" s="14"/>
      <c r="D17" s="14"/>
      <c r="E17" s="14" t="s">
        <v>412</v>
      </c>
      <c r="F17" s="14" t="s">
        <v>412</v>
      </c>
      <c r="G17" s="14" t="s">
        <v>422</v>
      </c>
      <c r="H17" s="55">
        <v>19700</v>
      </c>
    </row>
    <row r="18" spans="1:8" s="13" customFormat="1" ht="20.25" x14ac:dyDescent="0.2">
      <c r="A18" s="33"/>
      <c r="B18" s="14" t="s">
        <v>421</v>
      </c>
      <c r="C18" s="14"/>
      <c r="D18" s="14"/>
      <c r="E18" s="14" t="s">
        <v>10</v>
      </c>
      <c r="F18" s="14" t="s">
        <v>10</v>
      </c>
      <c r="G18" s="14"/>
      <c r="H18" s="55">
        <v>16640.04</v>
      </c>
    </row>
    <row r="19" spans="1:8" s="13" customFormat="1" ht="20.25" x14ac:dyDescent="0.2">
      <c r="A19" s="33"/>
      <c r="B19" s="13" t="s">
        <v>407</v>
      </c>
      <c r="C19" s="14"/>
      <c r="D19" s="14"/>
      <c r="E19" s="14" t="s">
        <v>413</v>
      </c>
      <c r="F19" s="14" t="s">
        <v>413</v>
      </c>
      <c r="G19" s="14"/>
      <c r="H19" s="55">
        <v>6034.8</v>
      </c>
    </row>
    <row r="20" spans="1:8" s="13" customFormat="1" ht="20.25" x14ac:dyDescent="0.2">
      <c r="A20" s="33"/>
      <c r="B20" s="13" t="s">
        <v>408</v>
      </c>
      <c r="C20" s="14"/>
      <c r="D20" s="14"/>
      <c r="E20" s="14"/>
      <c r="F20" s="14"/>
      <c r="G20" s="14"/>
      <c r="H20" s="55">
        <f>SUM(H16:H19)</f>
        <v>46474.840000000004</v>
      </c>
    </row>
    <row r="21" spans="1:8" s="13" customFormat="1" ht="20.25" x14ac:dyDescent="0.2">
      <c r="A21" s="33"/>
      <c r="B21" s="13" t="s">
        <v>410</v>
      </c>
      <c r="C21" s="14"/>
      <c r="D21" s="18"/>
      <c r="E21" s="14" t="s">
        <v>419</v>
      </c>
      <c r="F21" s="14" t="s">
        <v>419</v>
      </c>
      <c r="G21" s="14"/>
      <c r="H21" s="55"/>
    </row>
    <row r="22" spans="1:8" s="13" customFormat="1" ht="20.25" x14ac:dyDescent="0.2">
      <c r="A22" s="33"/>
      <c r="B22" s="13" t="s">
        <v>409</v>
      </c>
      <c r="C22" s="14"/>
      <c r="D22" s="18"/>
      <c r="E22" s="14" t="s">
        <v>402</v>
      </c>
      <c r="F22" s="14" t="s">
        <v>402</v>
      </c>
      <c r="G22" s="14"/>
      <c r="H22" s="55"/>
    </row>
    <row r="23" spans="1:8" s="13" customFormat="1" ht="20.25" x14ac:dyDescent="0.2">
      <c r="A23" s="33"/>
      <c r="B23" s="14" t="s">
        <v>508</v>
      </c>
      <c r="C23" s="14"/>
      <c r="D23" s="18"/>
      <c r="E23" s="14" t="s">
        <v>10</v>
      </c>
      <c r="F23" s="14" t="s">
        <v>10</v>
      </c>
      <c r="G23" s="14"/>
      <c r="H23" s="55"/>
    </row>
    <row r="24" spans="1:8" s="13" customFormat="1" ht="20.25" x14ac:dyDescent="0.2">
      <c r="A24" s="33"/>
      <c r="B24" s="14" t="s">
        <v>509</v>
      </c>
      <c r="C24" s="14"/>
      <c r="D24" s="18"/>
      <c r="E24" s="14" t="s">
        <v>403</v>
      </c>
      <c r="F24" s="14" t="s">
        <v>403</v>
      </c>
      <c r="G24" s="18"/>
      <c r="H24" s="55"/>
    </row>
    <row r="25" spans="1:8" s="13" customFormat="1" ht="20.25" x14ac:dyDescent="0.2">
      <c r="A25" s="33"/>
      <c r="B25" s="14" t="s">
        <v>414</v>
      </c>
      <c r="C25" s="14"/>
      <c r="D25" s="18"/>
      <c r="E25" s="14"/>
      <c r="F25" s="14"/>
      <c r="G25" s="18"/>
      <c r="H25" s="55"/>
    </row>
    <row r="26" spans="1:8" s="13" customFormat="1" ht="20.25" x14ac:dyDescent="0.2">
      <c r="A26" s="33"/>
      <c r="B26" s="14" t="s">
        <v>415</v>
      </c>
      <c r="C26" s="14"/>
      <c r="D26" s="18"/>
      <c r="E26" s="14" t="s">
        <v>249</v>
      </c>
      <c r="F26" s="14" t="s">
        <v>249</v>
      </c>
      <c r="G26" s="18"/>
      <c r="H26" s="55"/>
    </row>
    <row r="27" spans="1:8" s="13" customFormat="1" ht="20.25" x14ac:dyDescent="0.2">
      <c r="A27" s="33"/>
      <c r="B27" s="14" t="s">
        <v>416</v>
      </c>
      <c r="C27" s="14"/>
      <c r="D27" s="18"/>
      <c r="E27" s="14" t="s">
        <v>247</v>
      </c>
      <c r="F27" s="14" t="s">
        <v>247</v>
      </c>
      <c r="G27" s="18"/>
      <c r="H27" s="55"/>
    </row>
    <row r="28" spans="1:8" s="13" customFormat="1" ht="20.25" x14ac:dyDescent="0.2">
      <c r="A28" s="33"/>
      <c r="B28" s="14" t="s">
        <v>417</v>
      </c>
      <c r="C28" s="14"/>
      <c r="D28" s="18"/>
      <c r="E28" s="14" t="s">
        <v>10</v>
      </c>
      <c r="F28" s="14" t="s">
        <v>10</v>
      </c>
      <c r="G28" s="18"/>
      <c r="H28" s="55"/>
    </row>
    <row r="29" spans="1:8" s="13" customFormat="1" ht="20.25" x14ac:dyDescent="0.2">
      <c r="A29" s="33"/>
      <c r="B29" s="14" t="s">
        <v>418</v>
      </c>
      <c r="C29" s="14"/>
      <c r="D29" s="18"/>
      <c r="E29" s="14" t="s">
        <v>404</v>
      </c>
      <c r="F29" s="14" t="s">
        <v>404</v>
      </c>
      <c r="G29" s="18"/>
      <c r="H29" s="55"/>
    </row>
    <row r="30" spans="1:8" s="13" customFormat="1" ht="12.75" customHeight="1" x14ac:dyDescent="0.2">
      <c r="A30" s="33"/>
      <c r="C30" s="14"/>
      <c r="D30" s="18"/>
      <c r="E30" s="14"/>
      <c r="F30" s="14"/>
      <c r="G30" s="18"/>
      <c r="H30" s="55"/>
    </row>
    <row r="31" spans="1:8" s="1" customFormat="1" ht="20.25" x14ac:dyDescent="0.3">
      <c r="A31" s="33"/>
      <c r="B31" s="13"/>
      <c r="C31" s="14"/>
      <c r="D31" s="18"/>
      <c r="E31" s="14" t="s">
        <v>420</v>
      </c>
      <c r="F31" s="14" t="s">
        <v>420</v>
      </c>
      <c r="G31" s="18"/>
      <c r="H31" s="56"/>
    </row>
    <row r="32" spans="1:8" s="1" customFormat="1" ht="20.25" x14ac:dyDescent="0.3">
      <c r="A32" s="33"/>
      <c r="B32" s="13"/>
      <c r="C32" s="14"/>
      <c r="D32" s="18"/>
      <c r="E32" s="14" t="s">
        <v>405</v>
      </c>
      <c r="F32" s="14" t="s">
        <v>405</v>
      </c>
      <c r="G32" s="18"/>
      <c r="H32" s="56"/>
    </row>
    <row r="33" spans="1:8" s="1" customFormat="1" ht="20.25" x14ac:dyDescent="0.3">
      <c r="A33" s="33"/>
      <c r="B33" s="13"/>
      <c r="C33" s="14"/>
      <c r="D33" s="18"/>
      <c r="E33" s="20" t="s">
        <v>465</v>
      </c>
      <c r="F33" s="14" t="s">
        <v>10</v>
      </c>
      <c r="G33" s="18"/>
      <c r="H33" s="56"/>
    </row>
    <row r="34" spans="1:8" s="1" customFormat="1" ht="20.25" x14ac:dyDescent="0.3">
      <c r="A34" s="37"/>
      <c r="B34" s="61"/>
      <c r="C34" s="15"/>
      <c r="D34" s="16"/>
      <c r="E34" s="15" t="s">
        <v>406</v>
      </c>
      <c r="F34" s="15" t="s">
        <v>406</v>
      </c>
      <c r="G34" s="16"/>
      <c r="H34" s="56"/>
    </row>
    <row r="35" spans="1:8" s="1" customFormat="1" ht="20.25" x14ac:dyDescent="0.3">
      <c r="A35" s="45"/>
      <c r="C35" s="46"/>
      <c r="H35" s="56"/>
    </row>
    <row r="36" spans="1:8" s="1" customFormat="1" ht="20.25" x14ac:dyDescent="0.3">
      <c r="A36" s="45"/>
      <c r="C36" s="46"/>
      <c r="H36" s="56"/>
    </row>
    <row r="37" spans="1:8" s="1" customFormat="1" ht="20.25" x14ac:dyDescent="0.3">
      <c r="A37" s="45"/>
      <c r="C37" s="46"/>
      <c r="H37" s="56"/>
    </row>
    <row r="38" spans="1:8" s="1" customFormat="1" ht="20.25" x14ac:dyDescent="0.3">
      <c r="A38" s="45"/>
      <c r="C38" s="46"/>
      <c r="H38" s="56"/>
    </row>
    <row r="39" spans="1:8" s="1" customFormat="1" ht="20.25" x14ac:dyDescent="0.3">
      <c r="A39" s="45"/>
      <c r="C39" s="46"/>
      <c r="H39" s="56"/>
    </row>
    <row r="40" spans="1:8" s="1" customFormat="1" ht="10.5" customHeight="1" x14ac:dyDescent="0.3">
      <c r="A40" s="66"/>
      <c r="B40" s="67"/>
      <c r="C40" s="68"/>
      <c r="D40" s="67"/>
      <c r="E40" s="67"/>
      <c r="F40" s="67"/>
      <c r="G40" s="67"/>
      <c r="H40" s="56"/>
    </row>
    <row r="41" spans="1:8" s="1" customFormat="1" ht="20.25" x14ac:dyDescent="0.3">
      <c r="A41" s="45"/>
      <c r="C41" s="46"/>
      <c r="H41" s="56"/>
    </row>
    <row r="42" spans="1:8" s="1" customFormat="1" ht="20.25" x14ac:dyDescent="0.3">
      <c r="A42" s="45"/>
      <c r="C42" s="46"/>
      <c r="H42" s="56"/>
    </row>
    <row r="43" spans="1:8" s="1" customFormat="1" ht="20.25" x14ac:dyDescent="0.3">
      <c r="A43" s="45"/>
      <c r="C43" s="46"/>
      <c r="H43" s="56"/>
    </row>
    <row r="44" spans="1:8" s="1" customFormat="1" ht="20.25" x14ac:dyDescent="0.3">
      <c r="A44" s="45"/>
      <c r="C44" s="46"/>
      <c r="H44" s="56"/>
    </row>
    <row r="45" spans="1:8" s="1" customFormat="1" ht="20.25" x14ac:dyDescent="0.3">
      <c r="A45" s="45"/>
      <c r="C45" s="46"/>
      <c r="H45" s="56"/>
    </row>
    <row r="46" spans="1:8" s="1" customFormat="1" ht="20.25" x14ac:dyDescent="0.3">
      <c r="A46" s="45"/>
      <c r="C46" s="46"/>
      <c r="H46" s="56"/>
    </row>
    <row r="47" spans="1:8" s="1" customFormat="1" ht="20.25" x14ac:dyDescent="0.3">
      <c r="A47" s="45"/>
      <c r="C47" s="46"/>
      <c r="H47" s="56"/>
    </row>
    <row r="48" spans="1:8" s="1" customFormat="1" ht="20.25" x14ac:dyDescent="0.3">
      <c r="A48" s="45"/>
      <c r="C48" s="46"/>
      <c r="H48" s="56"/>
    </row>
    <row r="49" spans="1:8" s="1" customFormat="1" ht="20.25" x14ac:dyDescent="0.3">
      <c r="A49" s="45"/>
      <c r="C49" s="46"/>
      <c r="H49" s="56"/>
    </row>
    <row r="50" spans="1:8" s="1" customFormat="1" ht="20.25" x14ac:dyDescent="0.3">
      <c r="A50" s="45"/>
      <c r="C50" s="46"/>
      <c r="H50" s="56"/>
    </row>
    <row r="51" spans="1:8" s="1" customFormat="1" ht="20.25" x14ac:dyDescent="0.3">
      <c r="A51" s="45"/>
      <c r="C51" s="46"/>
      <c r="H51" s="56"/>
    </row>
    <row r="52" spans="1:8" s="1" customFormat="1" ht="20.25" x14ac:dyDescent="0.3">
      <c r="A52" s="45"/>
      <c r="C52" s="46"/>
      <c r="H52" s="56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BB88-AFF6-43C0-9391-7E36B0BDA7C4}">
  <sheetPr>
    <tabColor theme="9"/>
  </sheetPr>
  <dimension ref="A1:H47"/>
  <sheetViews>
    <sheetView workbookViewId="0">
      <pane ySplit="3" topLeftCell="A22" activePane="bottomLeft" state="frozen"/>
      <selection activeCell="B37" sqref="B37"/>
      <selection pane="bottomLeft" activeCell="B37" sqref="B37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9.5" style="2" customWidth="1"/>
    <col min="8" max="8" width="11" style="53" bestFit="1" customWidth="1"/>
    <col min="9" max="16384" width="9" style="2"/>
  </cols>
  <sheetData>
    <row r="1" spans="1:8" ht="27.75" customHeight="1" x14ac:dyDescent="0.25">
      <c r="A1" s="82" t="s">
        <v>400</v>
      </c>
      <c r="B1" s="82"/>
      <c r="C1" s="82"/>
      <c r="D1" s="82"/>
      <c r="E1" s="82"/>
      <c r="F1" s="82"/>
      <c r="G1" s="82"/>
    </row>
    <row r="2" spans="1:8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54"/>
    </row>
    <row r="4" spans="1:8" s="1" customFormat="1" ht="20.25" x14ac:dyDescent="0.3">
      <c r="A4" s="19">
        <v>3</v>
      </c>
      <c r="B4" s="42" t="s">
        <v>446</v>
      </c>
      <c r="C4" s="78" t="s">
        <v>9</v>
      </c>
      <c r="D4" s="43" t="s">
        <v>8</v>
      </c>
      <c r="E4" s="20" t="s">
        <v>461</v>
      </c>
      <c r="F4" s="20" t="s">
        <v>461</v>
      </c>
      <c r="G4" s="36" t="s">
        <v>39</v>
      </c>
      <c r="H4" s="56"/>
    </row>
    <row r="5" spans="1:8" s="1" customFormat="1" ht="20.25" x14ac:dyDescent="0.3">
      <c r="A5" s="43"/>
      <c r="B5" s="20" t="s">
        <v>448</v>
      </c>
      <c r="C5" s="79"/>
      <c r="D5" s="50"/>
      <c r="E5" s="20" t="s">
        <v>450</v>
      </c>
      <c r="F5" s="20" t="s">
        <v>450</v>
      </c>
      <c r="G5" s="14" t="s">
        <v>430</v>
      </c>
      <c r="H5" s="56"/>
    </row>
    <row r="6" spans="1:8" s="1" customFormat="1" ht="20.25" x14ac:dyDescent="0.3">
      <c r="A6" s="43"/>
      <c r="B6" s="20" t="s">
        <v>447</v>
      </c>
      <c r="C6" s="79"/>
      <c r="D6" s="50"/>
      <c r="E6" s="20" t="s">
        <v>10</v>
      </c>
      <c r="F6" s="20" t="s">
        <v>10</v>
      </c>
      <c r="G6" s="20"/>
      <c r="H6" s="56"/>
    </row>
    <row r="7" spans="1:8" s="1" customFormat="1" ht="20.25" x14ac:dyDescent="0.3">
      <c r="A7" s="43"/>
      <c r="B7" s="20" t="s">
        <v>449</v>
      </c>
      <c r="C7" s="79"/>
      <c r="D7" s="50"/>
      <c r="E7" s="20" t="s">
        <v>462</v>
      </c>
      <c r="F7" s="20" t="s">
        <v>462</v>
      </c>
      <c r="G7" s="20"/>
      <c r="H7" s="56">
        <v>13350</v>
      </c>
    </row>
    <row r="8" spans="1:8" s="1" customFormat="1" ht="20.25" x14ac:dyDescent="0.3">
      <c r="A8" s="43"/>
      <c r="B8" s="20" t="s">
        <v>451</v>
      </c>
      <c r="C8" s="79"/>
      <c r="D8" s="50"/>
      <c r="E8" s="20"/>
      <c r="F8" s="20"/>
      <c r="G8" s="20"/>
      <c r="H8" s="56">
        <v>17334</v>
      </c>
    </row>
    <row r="9" spans="1:8" s="1" customFormat="1" ht="20.25" x14ac:dyDescent="0.3">
      <c r="A9" s="43"/>
      <c r="B9" s="20" t="s">
        <v>452</v>
      </c>
      <c r="C9" s="79"/>
      <c r="D9" s="50"/>
      <c r="E9" s="20" t="s">
        <v>464</v>
      </c>
      <c r="F9" s="20" t="s">
        <v>464</v>
      </c>
      <c r="G9" s="20"/>
      <c r="H9" s="56">
        <v>18650</v>
      </c>
    </row>
    <row r="10" spans="1:8" s="1" customFormat="1" ht="20.25" x14ac:dyDescent="0.3">
      <c r="A10" s="43"/>
      <c r="B10" s="20" t="s">
        <v>453</v>
      </c>
      <c r="C10" s="79"/>
      <c r="D10" s="50"/>
      <c r="E10" s="20" t="s">
        <v>405</v>
      </c>
      <c r="F10" s="20" t="s">
        <v>405</v>
      </c>
      <c r="G10" s="20"/>
      <c r="H10" s="56">
        <f>SUM(H7:H9)</f>
        <v>49334</v>
      </c>
    </row>
    <row r="11" spans="1:8" s="1" customFormat="1" ht="20.25" x14ac:dyDescent="0.3">
      <c r="A11" s="43"/>
      <c r="B11" s="20" t="s">
        <v>454</v>
      </c>
      <c r="C11" s="79"/>
      <c r="D11" s="50"/>
      <c r="E11" s="20" t="s">
        <v>465</v>
      </c>
      <c r="F11" s="20" t="s">
        <v>465</v>
      </c>
      <c r="G11" s="20"/>
      <c r="H11" s="56"/>
    </row>
    <row r="12" spans="1:8" s="1" customFormat="1" ht="20.25" x14ac:dyDescent="0.3">
      <c r="A12" s="43"/>
      <c r="B12" s="20" t="s">
        <v>455</v>
      </c>
      <c r="C12" s="79"/>
      <c r="D12" s="50"/>
      <c r="E12" s="20" t="s">
        <v>466</v>
      </c>
      <c r="F12" s="20" t="s">
        <v>466</v>
      </c>
      <c r="G12" s="20"/>
      <c r="H12" s="56"/>
    </row>
    <row r="13" spans="1:8" s="1" customFormat="1" ht="20.25" x14ac:dyDescent="0.3">
      <c r="A13" s="43"/>
      <c r="B13" s="20" t="s">
        <v>456</v>
      </c>
      <c r="C13" s="79"/>
      <c r="D13" s="50"/>
      <c r="E13" s="20"/>
      <c r="F13" s="20"/>
      <c r="G13" s="20"/>
      <c r="H13" s="56"/>
    </row>
    <row r="14" spans="1:8" s="1" customFormat="1" ht="20.25" x14ac:dyDescent="0.3">
      <c r="A14" s="43"/>
      <c r="B14" s="20" t="s">
        <v>457</v>
      </c>
      <c r="C14" s="79"/>
      <c r="D14" s="50"/>
      <c r="E14" s="20" t="s">
        <v>470</v>
      </c>
      <c r="F14" s="20" t="s">
        <v>470</v>
      </c>
      <c r="G14" s="20"/>
      <c r="H14" s="56"/>
    </row>
    <row r="15" spans="1:8" s="1" customFormat="1" ht="20.25" x14ac:dyDescent="0.3">
      <c r="A15" s="43"/>
      <c r="B15" s="20" t="s">
        <v>458</v>
      </c>
      <c r="C15" s="79"/>
      <c r="D15" s="50"/>
      <c r="E15" s="20" t="s">
        <v>471</v>
      </c>
      <c r="F15" s="20" t="s">
        <v>471</v>
      </c>
      <c r="G15" s="20"/>
      <c r="H15" s="56"/>
    </row>
    <row r="16" spans="1:8" s="1" customFormat="1" ht="20.25" x14ac:dyDescent="0.3">
      <c r="A16" s="43"/>
      <c r="B16" s="20" t="s">
        <v>459</v>
      </c>
      <c r="C16" s="79"/>
      <c r="D16" s="50"/>
      <c r="E16" s="20" t="s">
        <v>10</v>
      </c>
      <c r="F16" s="20" t="s">
        <v>10</v>
      </c>
      <c r="G16" s="20"/>
      <c r="H16" s="56"/>
    </row>
    <row r="17" spans="1:8" s="1" customFormat="1" ht="20.25" x14ac:dyDescent="0.3">
      <c r="A17" s="43"/>
      <c r="B17" s="20" t="s">
        <v>460</v>
      </c>
      <c r="C17" s="79"/>
      <c r="D17" s="50"/>
      <c r="E17" s="20" t="s">
        <v>472</v>
      </c>
      <c r="F17" s="20" t="s">
        <v>472</v>
      </c>
      <c r="G17" s="20"/>
      <c r="H17" s="56"/>
    </row>
    <row r="18" spans="1:8" s="1" customFormat="1" ht="20.25" x14ac:dyDescent="0.3">
      <c r="A18" s="43"/>
      <c r="B18" s="20" t="s">
        <v>463</v>
      </c>
      <c r="C18" s="79"/>
      <c r="D18" s="50"/>
      <c r="E18" s="20"/>
      <c r="F18" s="20"/>
      <c r="G18" s="20"/>
      <c r="H18" s="56"/>
    </row>
    <row r="19" spans="1:8" s="1" customFormat="1" ht="20.25" x14ac:dyDescent="0.3">
      <c r="A19" s="43"/>
      <c r="B19" s="20" t="s">
        <v>467</v>
      </c>
      <c r="C19" s="79"/>
      <c r="D19" s="50"/>
      <c r="E19" s="20"/>
      <c r="F19" s="20"/>
      <c r="G19" s="20"/>
      <c r="H19" s="56"/>
    </row>
    <row r="20" spans="1:8" s="1" customFormat="1" ht="20.25" x14ac:dyDescent="0.3">
      <c r="A20" s="43"/>
      <c r="B20" s="20" t="s">
        <v>468</v>
      </c>
      <c r="C20" s="79"/>
      <c r="D20" s="50"/>
      <c r="E20" s="20"/>
      <c r="F20" s="20"/>
      <c r="G20" s="20"/>
      <c r="H20" s="56"/>
    </row>
    <row r="21" spans="1:8" s="1" customFormat="1" ht="20.25" x14ac:dyDescent="0.3">
      <c r="A21" s="43"/>
      <c r="B21" s="20" t="s">
        <v>469</v>
      </c>
      <c r="C21" s="79"/>
      <c r="D21" s="50"/>
      <c r="E21" s="20"/>
      <c r="F21" s="20"/>
      <c r="G21" s="20"/>
      <c r="H21" s="56"/>
    </row>
    <row r="22" spans="1:8" s="1" customFormat="1" ht="20.25" x14ac:dyDescent="0.3">
      <c r="A22" s="44"/>
      <c r="B22" s="21"/>
      <c r="C22" s="80"/>
      <c r="D22" s="67"/>
      <c r="E22" s="21"/>
      <c r="F22" s="21"/>
      <c r="G22" s="21"/>
      <c r="H22" s="56"/>
    </row>
    <row r="23" spans="1:8" s="1" customFormat="1" ht="20.25" x14ac:dyDescent="0.3">
      <c r="A23" s="33">
        <v>4</v>
      </c>
      <c r="B23" s="18" t="s">
        <v>510</v>
      </c>
      <c r="C23" s="7" t="s">
        <v>9</v>
      </c>
      <c r="D23" s="47" t="s">
        <v>8</v>
      </c>
      <c r="E23" s="12" t="s">
        <v>48</v>
      </c>
      <c r="F23" s="12" t="s">
        <v>48</v>
      </c>
      <c r="G23" s="8" t="s">
        <v>39</v>
      </c>
      <c r="H23" s="56"/>
    </row>
    <row r="24" spans="1:8" s="1" customFormat="1" ht="20.25" x14ac:dyDescent="0.3">
      <c r="A24" s="33"/>
      <c r="B24" s="18" t="s">
        <v>423</v>
      </c>
      <c r="C24" s="14"/>
      <c r="D24" s="59"/>
      <c r="E24" s="14" t="s">
        <v>428</v>
      </c>
      <c r="F24" s="14" t="s">
        <v>428</v>
      </c>
      <c r="G24" s="14" t="s">
        <v>515</v>
      </c>
      <c r="H24" s="56"/>
    </row>
    <row r="25" spans="1:8" s="1" customFormat="1" ht="20.25" x14ac:dyDescent="0.3">
      <c r="A25" s="33"/>
      <c r="B25" s="18" t="s">
        <v>424</v>
      </c>
      <c r="C25" s="14"/>
      <c r="D25" s="59"/>
      <c r="E25" s="14" t="s">
        <v>10</v>
      </c>
      <c r="F25" s="14" t="s">
        <v>10</v>
      </c>
      <c r="G25" s="14"/>
      <c r="H25" s="56"/>
    </row>
    <row r="26" spans="1:8" s="1" customFormat="1" ht="20.25" x14ac:dyDescent="0.3">
      <c r="A26" s="33"/>
      <c r="B26" s="18" t="s">
        <v>425</v>
      </c>
      <c r="C26" s="14"/>
      <c r="D26" s="59"/>
      <c r="E26" s="14" t="s">
        <v>429</v>
      </c>
      <c r="F26" s="14" t="s">
        <v>429</v>
      </c>
      <c r="G26" s="14"/>
      <c r="H26" s="56"/>
    </row>
    <row r="27" spans="1:8" s="1" customFormat="1" ht="20.25" x14ac:dyDescent="0.3">
      <c r="A27" s="33"/>
      <c r="B27" s="18" t="s">
        <v>426</v>
      </c>
      <c r="C27" s="14"/>
      <c r="D27" s="59"/>
      <c r="E27" s="14"/>
      <c r="F27" s="14"/>
      <c r="G27" s="14"/>
      <c r="H27" s="56"/>
    </row>
    <row r="28" spans="1:8" s="1" customFormat="1" ht="20.25" x14ac:dyDescent="0.3">
      <c r="A28" s="33"/>
      <c r="B28" s="18" t="s">
        <v>427</v>
      </c>
      <c r="C28" s="14"/>
      <c r="D28" s="59"/>
      <c r="E28" s="14"/>
      <c r="F28" s="14"/>
      <c r="G28" s="14"/>
      <c r="H28" s="56"/>
    </row>
    <row r="29" spans="1:8" s="1" customFormat="1" ht="14.25" customHeight="1" x14ac:dyDescent="0.3">
      <c r="A29" s="44"/>
      <c r="B29" s="67"/>
      <c r="C29" s="37"/>
      <c r="D29" s="77"/>
      <c r="E29" s="21"/>
      <c r="F29" s="21"/>
      <c r="G29" s="21"/>
      <c r="H29" s="56"/>
    </row>
    <row r="30" spans="1:8" s="1" customFormat="1" ht="20.25" x14ac:dyDescent="0.3">
      <c r="A30" s="17">
        <v>5</v>
      </c>
      <c r="B30" s="12" t="s">
        <v>473</v>
      </c>
      <c r="C30" s="7" t="s">
        <v>9</v>
      </c>
      <c r="D30" s="10" t="s">
        <v>8</v>
      </c>
      <c r="E30" s="12" t="s">
        <v>441</v>
      </c>
      <c r="F30" s="12" t="s">
        <v>441</v>
      </c>
      <c r="G30" s="8" t="s">
        <v>264</v>
      </c>
      <c r="H30" s="56"/>
    </row>
    <row r="31" spans="1:8" s="1" customFormat="1" ht="20.25" x14ac:dyDescent="0.3">
      <c r="A31" s="33"/>
      <c r="B31" s="14" t="s">
        <v>474</v>
      </c>
      <c r="C31" s="14"/>
      <c r="D31" s="14"/>
      <c r="E31" s="14" t="s">
        <v>483</v>
      </c>
      <c r="F31" s="14" t="s">
        <v>483</v>
      </c>
      <c r="G31" s="20" t="s">
        <v>103</v>
      </c>
      <c r="H31" s="56"/>
    </row>
    <row r="32" spans="1:8" s="1" customFormat="1" ht="20.25" x14ac:dyDescent="0.3">
      <c r="A32" s="33"/>
      <c r="B32" s="14" t="s">
        <v>475</v>
      </c>
      <c r="C32" s="14"/>
      <c r="D32" s="14"/>
      <c r="E32" s="14" t="s">
        <v>484</v>
      </c>
      <c r="F32" s="14" t="s">
        <v>484</v>
      </c>
      <c r="G32" s="14"/>
      <c r="H32" s="56"/>
    </row>
    <row r="33" spans="1:8" s="1" customFormat="1" ht="20.25" x14ac:dyDescent="0.3">
      <c r="A33" s="33"/>
      <c r="B33" s="13" t="s">
        <v>476</v>
      </c>
      <c r="C33" s="14"/>
      <c r="D33" s="14"/>
      <c r="E33" s="14"/>
      <c r="F33" s="14"/>
      <c r="G33" s="14"/>
      <c r="H33" s="56"/>
    </row>
    <row r="34" spans="1:8" s="1" customFormat="1" ht="20.25" x14ac:dyDescent="0.3">
      <c r="A34" s="33"/>
      <c r="B34" s="13" t="s">
        <v>477</v>
      </c>
      <c r="C34" s="14"/>
      <c r="D34" s="14"/>
      <c r="E34" s="14"/>
      <c r="F34" s="14"/>
      <c r="G34" s="14"/>
      <c r="H34" s="56"/>
    </row>
    <row r="35" spans="1:8" s="1" customFormat="1" ht="20.25" x14ac:dyDescent="0.3">
      <c r="A35" s="33"/>
      <c r="B35" s="13" t="s">
        <v>478</v>
      </c>
      <c r="C35" s="14"/>
      <c r="D35" s="18"/>
      <c r="E35" s="14"/>
      <c r="F35" s="14"/>
      <c r="G35" s="14"/>
      <c r="H35" s="56"/>
    </row>
    <row r="36" spans="1:8" s="1" customFormat="1" ht="20.25" x14ac:dyDescent="0.3">
      <c r="A36" s="33"/>
      <c r="B36" s="13" t="s">
        <v>479</v>
      </c>
      <c r="C36" s="14"/>
      <c r="D36" s="18"/>
      <c r="E36" s="14"/>
      <c r="F36" s="14"/>
      <c r="G36" s="14"/>
      <c r="H36" s="56"/>
    </row>
    <row r="37" spans="1:8" s="1" customFormat="1" ht="20.25" x14ac:dyDescent="0.3">
      <c r="A37" s="33"/>
      <c r="B37" s="14" t="s">
        <v>480</v>
      </c>
      <c r="C37" s="14"/>
      <c r="D37" s="18"/>
      <c r="E37" s="14"/>
      <c r="F37" s="14"/>
      <c r="G37" s="14"/>
      <c r="H37" s="56"/>
    </row>
    <row r="38" spans="1:8" s="1" customFormat="1" ht="20.25" x14ac:dyDescent="0.3">
      <c r="A38" s="33"/>
      <c r="B38" s="14" t="s">
        <v>481</v>
      </c>
      <c r="C38" s="14"/>
      <c r="D38" s="18"/>
      <c r="E38" s="14"/>
      <c r="F38" s="14"/>
      <c r="G38" s="18"/>
      <c r="H38" s="56"/>
    </row>
    <row r="39" spans="1:8" s="1" customFormat="1" ht="20.25" x14ac:dyDescent="0.3">
      <c r="A39" s="33"/>
      <c r="B39" s="14" t="s">
        <v>482</v>
      </c>
      <c r="C39" s="14"/>
      <c r="D39" s="18"/>
      <c r="E39" s="14"/>
      <c r="F39" s="14"/>
      <c r="G39" s="18"/>
      <c r="H39" s="56"/>
    </row>
    <row r="40" spans="1:8" s="1" customFormat="1" ht="10.5" customHeight="1" x14ac:dyDescent="0.3">
      <c r="A40" s="37"/>
      <c r="B40" s="15"/>
      <c r="C40" s="15"/>
      <c r="D40" s="16"/>
      <c r="E40" s="15"/>
      <c r="F40" s="15"/>
      <c r="G40" s="16"/>
      <c r="H40" s="56"/>
    </row>
    <row r="41" spans="1:8" s="1" customFormat="1" ht="20.25" x14ac:dyDescent="0.3">
      <c r="A41" s="45"/>
      <c r="C41" s="46"/>
      <c r="H41" s="56"/>
    </row>
    <row r="42" spans="1:8" s="1" customFormat="1" ht="20.25" x14ac:dyDescent="0.3">
      <c r="A42" s="45"/>
      <c r="C42" s="46"/>
      <c r="H42" s="56"/>
    </row>
    <row r="43" spans="1:8" s="1" customFormat="1" ht="20.25" x14ac:dyDescent="0.3">
      <c r="A43" s="45"/>
      <c r="C43" s="46"/>
      <c r="H43" s="56"/>
    </row>
    <row r="44" spans="1:8" s="1" customFormat="1" ht="20.25" x14ac:dyDescent="0.3">
      <c r="A44" s="45"/>
      <c r="C44" s="46"/>
      <c r="H44" s="56"/>
    </row>
    <row r="45" spans="1:8" s="1" customFormat="1" ht="20.25" x14ac:dyDescent="0.3">
      <c r="A45" s="45"/>
      <c r="C45" s="46"/>
      <c r="H45" s="56"/>
    </row>
    <row r="46" spans="1:8" s="1" customFormat="1" ht="20.25" x14ac:dyDescent="0.3">
      <c r="A46" s="45"/>
      <c r="C46" s="46"/>
      <c r="H46" s="56"/>
    </row>
    <row r="47" spans="1:8" s="1" customFormat="1" ht="20.25" x14ac:dyDescent="0.3">
      <c r="A47" s="45"/>
      <c r="C47" s="46"/>
      <c r="H47" s="56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E6E5-1B1E-43C0-96FD-B0D371580B11}">
  <sheetPr>
    <tabColor theme="9"/>
  </sheetPr>
  <dimension ref="A1:H48"/>
  <sheetViews>
    <sheetView tabSelected="1" workbookViewId="0">
      <pane ySplit="3" topLeftCell="A4" activePane="bottomLeft" state="frozen"/>
      <selection activeCell="B37" sqref="B37"/>
      <selection pane="bottomLeft" activeCell="F4" sqref="F4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125" style="2" customWidth="1"/>
    <col min="8" max="8" width="11" style="53" bestFit="1" customWidth="1"/>
    <col min="9" max="16384" width="9" style="2"/>
  </cols>
  <sheetData>
    <row r="1" spans="1:8" ht="27.75" customHeight="1" x14ac:dyDescent="0.25">
      <c r="A1" s="82" t="s">
        <v>400</v>
      </c>
      <c r="B1" s="82"/>
      <c r="C1" s="82"/>
      <c r="D1" s="82"/>
      <c r="E1" s="82"/>
      <c r="F1" s="82"/>
      <c r="G1" s="82"/>
    </row>
    <row r="2" spans="1:8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54"/>
    </row>
    <row r="4" spans="1:8" s="11" customFormat="1" ht="20.25" x14ac:dyDescent="0.3">
      <c r="A4" s="33">
        <v>6</v>
      </c>
      <c r="B4" s="14" t="s">
        <v>485</v>
      </c>
      <c r="C4" s="7" t="s">
        <v>9</v>
      </c>
      <c r="D4" s="19" t="s">
        <v>8</v>
      </c>
      <c r="E4" s="14" t="s">
        <v>99</v>
      </c>
      <c r="F4" s="14" t="s">
        <v>99</v>
      </c>
      <c r="G4" s="60"/>
      <c r="H4" s="54"/>
    </row>
    <row r="5" spans="1:8" s="13" customFormat="1" ht="20.25" x14ac:dyDescent="0.3">
      <c r="A5" s="33"/>
      <c r="B5" s="14" t="s">
        <v>474</v>
      </c>
      <c r="C5" s="14"/>
      <c r="D5" s="18"/>
      <c r="E5" s="14" t="s">
        <v>488</v>
      </c>
      <c r="F5" s="14" t="s">
        <v>488</v>
      </c>
      <c r="G5" s="36" t="s">
        <v>39</v>
      </c>
      <c r="H5" s="55">
        <v>2287.12</v>
      </c>
    </row>
    <row r="6" spans="1:8" s="13" customFormat="1" ht="24" customHeight="1" x14ac:dyDescent="0.3">
      <c r="A6" s="33"/>
      <c r="B6" s="14" t="s">
        <v>491</v>
      </c>
      <c r="C6" s="14"/>
      <c r="D6" s="18"/>
      <c r="E6" s="14" t="s">
        <v>10</v>
      </c>
      <c r="F6" s="14" t="s">
        <v>280</v>
      </c>
      <c r="G6" s="20" t="s">
        <v>103</v>
      </c>
      <c r="H6" s="55">
        <v>2231.5</v>
      </c>
    </row>
    <row r="7" spans="1:8" s="13" customFormat="1" ht="24" customHeight="1" x14ac:dyDescent="0.2">
      <c r="A7" s="33"/>
      <c r="B7" s="13" t="s">
        <v>486</v>
      </c>
      <c r="C7" s="14"/>
      <c r="D7" s="18"/>
      <c r="E7" s="14" t="s">
        <v>489</v>
      </c>
      <c r="F7" s="14" t="s">
        <v>489</v>
      </c>
      <c r="G7" s="18"/>
      <c r="H7" s="55">
        <f>SUM(H5:H6)</f>
        <v>4518.62</v>
      </c>
    </row>
    <row r="8" spans="1:8" s="13" customFormat="1" ht="24" customHeight="1" x14ac:dyDescent="0.2">
      <c r="A8" s="33"/>
      <c r="B8" s="13" t="s">
        <v>487</v>
      </c>
      <c r="C8" s="14"/>
      <c r="D8" s="18"/>
      <c r="E8" s="14"/>
      <c r="F8" s="14"/>
      <c r="G8" s="18"/>
      <c r="H8" s="55"/>
    </row>
    <row r="9" spans="1:8" s="13" customFormat="1" ht="24" customHeight="1" x14ac:dyDescent="0.2">
      <c r="A9" s="33"/>
      <c r="C9" s="14"/>
      <c r="D9" s="18"/>
      <c r="E9" s="14" t="s">
        <v>12</v>
      </c>
      <c r="F9" s="14" t="s">
        <v>12</v>
      </c>
      <c r="G9" s="18"/>
      <c r="H9" s="55"/>
    </row>
    <row r="10" spans="1:8" s="13" customFormat="1" ht="24" customHeight="1" x14ac:dyDescent="0.3">
      <c r="A10" s="33"/>
      <c r="C10" s="14"/>
      <c r="D10" s="18"/>
      <c r="E10" s="20" t="s">
        <v>166</v>
      </c>
      <c r="F10" s="20" t="s">
        <v>166</v>
      </c>
      <c r="G10" s="18"/>
      <c r="H10" s="55"/>
    </row>
    <row r="11" spans="1:8" s="13" customFormat="1" ht="24" customHeight="1" x14ac:dyDescent="0.2">
      <c r="A11" s="33"/>
      <c r="C11" s="14"/>
      <c r="D11" s="18"/>
      <c r="E11" s="14" t="s">
        <v>10</v>
      </c>
      <c r="F11" s="14" t="s">
        <v>10</v>
      </c>
      <c r="G11" s="18"/>
      <c r="H11" s="55"/>
    </row>
    <row r="12" spans="1:8" s="13" customFormat="1" ht="24" customHeight="1" x14ac:dyDescent="0.2">
      <c r="A12" s="33"/>
      <c r="C12" s="14"/>
      <c r="D12" s="18"/>
      <c r="E12" s="14" t="s">
        <v>167</v>
      </c>
      <c r="F12" s="14" t="s">
        <v>167</v>
      </c>
      <c r="G12" s="18"/>
      <c r="H12" s="55"/>
    </row>
    <row r="13" spans="1:8" s="13" customFormat="1" ht="33" customHeight="1" x14ac:dyDescent="0.2">
      <c r="A13" s="37"/>
      <c r="B13" s="15"/>
      <c r="C13" s="15"/>
      <c r="D13" s="16"/>
      <c r="E13" s="15"/>
      <c r="F13" s="15"/>
      <c r="G13" s="16"/>
      <c r="H13" s="55"/>
    </row>
    <row r="14" spans="1:8" s="13" customFormat="1" ht="20.25" x14ac:dyDescent="0.3">
      <c r="A14" s="64">
        <v>7</v>
      </c>
      <c r="B14" s="14" t="s">
        <v>490</v>
      </c>
      <c r="C14" s="7" t="s">
        <v>9</v>
      </c>
      <c r="D14" s="19" t="s">
        <v>8</v>
      </c>
      <c r="E14" s="57" t="s">
        <v>48</v>
      </c>
      <c r="F14" s="12" t="s">
        <v>48</v>
      </c>
      <c r="G14" s="8" t="s">
        <v>39</v>
      </c>
      <c r="H14" s="55"/>
    </row>
    <row r="15" spans="1:8" s="13" customFormat="1" ht="20.25" x14ac:dyDescent="0.3">
      <c r="A15" s="64"/>
      <c r="B15" s="14" t="s">
        <v>474</v>
      </c>
      <c r="C15" s="14"/>
      <c r="D15" s="14"/>
      <c r="E15" s="18" t="s">
        <v>496</v>
      </c>
      <c r="F15" s="14" t="s">
        <v>496</v>
      </c>
      <c r="G15" s="20" t="s">
        <v>103</v>
      </c>
      <c r="H15" s="55"/>
    </row>
    <row r="16" spans="1:8" s="13" customFormat="1" ht="20.25" x14ac:dyDescent="0.2">
      <c r="A16" s="64"/>
      <c r="B16" s="14" t="s">
        <v>492</v>
      </c>
      <c r="C16" s="14"/>
      <c r="D16" s="14"/>
      <c r="E16" s="18" t="s">
        <v>10</v>
      </c>
      <c r="F16" s="14" t="s">
        <v>10</v>
      </c>
      <c r="G16" s="18"/>
      <c r="H16" s="55"/>
    </row>
    <row r="17" spans="1:8" s="13" customFormat="1" ht="20.25" x14ac:dyDescent="0.2">
      <c r="A17" s="64"/>
      <c r="B17" s="14" t="s">
        <v>493</v>
      </c>
      <c r="C17" s="14"/>
      <c r="D17" s="14"/>
      <c r="E17" s="18" t="s">
        <v>497</v>
      </c>
      <c r="F17" s="14" t="s">
        <v>497</v>
      </c>
      <c r="G17" s="18"/>
      <c r="H17" s="55"/>
    </row>
    <row r="18" spans="1:8" s="13" customFormat="1" ht="20.25" x14ac:dyDescent="0.2">
      <c r="A18" s="64"/>
      <c r="B18" s="14" t="s">
        <v>494</v>
      </c>
      <c r="C18" s="14"/>
      <c r="D18" s="14"/>
      <c r="E18" s="18"/>
      <c r="F18" s="14"/>
      <c r="G18" s="18"/>
      <c r="H18" s="55"/>
    </row>
    <row r="19" spans="1:8" s="13" customFormat="1" ht="20.25" x14ac:dyDescent="0.2">
      <c r="A19" s="64"/>
      <c r="B19" s="14" t="s">
        <v>495</v>
      </c>
      <c r="C19" s="14"/>
      <c r="D19" s="14"/>
      <c r="E19" s="18"/>
      <c r="F19" s="14"/>
      <c r="G19" s="18"/>
      <c r="H19" s="55"/>
    </row>
    <row r="20" spans="1:8" s="13" customFormat="1" ht="20.25" x14ac:dyDescent="0.2">
      <c r="A20" s="37"/>
      <c r="B20" s="61"/>
      <c r="C20" s="15"/>
      <c r="D20" s="15"/>
      <c r="E20" s="61"/>
      <c r="F20" s="15"/>
      <c r="G20" s="16"/>
      <c r="H20" s="55"/>
    </row>
    <row r="21" spans="1:8" s="13" customFormat="1" ht="20.25" x14ac:dyDescent="0.3">
      <c r="A21" s="17">
        <v>8</v>
      </c>
      <c r="B21" s="14" t="s">
        <v>513</v>
      </c>
      <c r="C21" s="74" t="s">
        <v>9</v>
      </c>
      <c r="D21" s="19" t="s">
        <v>8</v>
      </c>
      <c r="E21" s="12" t="s">
        <v>209</v>
      </c>
      <c r="F21" s="12" t="s">
        <v>209</v>
      </c>
      <c r="G21" s="8" t="s">
        <v>264</v>
      </c>
      <c r="H21" s="55"/>
    </row>
    <row r="22" spans="1:8" s="13" customFormat="1" ht="20.25" x14ac:dyDescent="0.3">
      <c r="A22" s="33"/>
      <c r="B22" s="13" t="s">
        <v>474</v>
      </c>
      <c r="C22" s="59"/>
      <c r="D22" s="14"/>
      <c r="E22" s="14" t="s">
        <v>483</v>
      </c>
      <c r="F22" s="14" t="s">
        <v>483</v>
      </c>
      <c r="G22" s="20" t="s">
        <v>103</v>
      </c>
      <c r="H22" s="55"/>
    </row>
    <row r="23" spans="1:8" s="13" customFormat="1" ht="20.25" x14ac:dyDescent="0.2">
      <c r="A23" s="33"/>
      <c r="B23" s="13" t="s">
        <v>498</v>
      </c>
      <c r="C23" s="59"/>
      <c r="D23" s="14"/>
      <c r="E23" s="14" t="s">
        <v>504</v>
      </c>
      <c r="F23" s="14" t="s">
        <v>504</v>
      </c>
      <c r="G23" s="14"/>
      <c r="H23" s="55">
        <v>3949.3</v>
      </c>
    </row>
    <row r="24" spans="1:8" s="13" customFormat="1" ht="20.25" x14ac:dyDescent="0.2">
      <c r="A24" s="33"/>
      <c r="B24" s="13" t="s">
        <v>499</v>
      </c>
      <c r="C24" s="59"/>
      <c r="D24" s="14"/>
      <c r="E24" s="14"/>
      <c r="F24" s="14"/>
      <c r="G24" s="14"/>
      <c r="H24" s="55">
        <v>3750</v>
      </c>
    </row>
    <row r="25" spans="1:8" s="13" customFormat="1" ht="20.25" x14ac:dyDescent="0.2">
      <c r="A25" s="33"/>
      <c r="B25" s="13" t="s">
        <v>500</v>
      </c>
      <c r="C25" s="59"/>
      <c r="D25" s="14"/>
      <c r="E25" s="14" t="s">
        <v>506</v>
      </c>
      <c r="F25" s="14" t="s">
        <v>506</v>
      </c>
      <c r="G25" s="14"/>
      <c r="H25" s="55">
        <f>SUM(H23:H24)</f>
        <v>7699.3</v>
      </c>
    </row>
    <row r="26" spans="1:8" s="13" customFormat="1" ht="20.25" x14ac:dyDescent="0.2">
      <c r="A26" s="33"/>
      <c r="B26" s="13" t="s">
        <v>501</v>
      </c>
      <c r="C26" s="59"/>
      <c r="D26" s="14"/>
      <c r="E26" s="14" t="s">
        <v>59</v>
      </c>
      <c r="F26" s="14" t="s">
        <v>59</v>
      </c>
      <c r="G26" s="14"/>
      <c r="H26" s="55"/>
    </row>
    <row r="27" spans="1:8" s="13" customFormat="1" ht="12.75" customHeight="1" x14ac:dyDescent="0.2">
      <c r="A27" s="33"/>
      <c r="B27" s="13" t="s">
        <v>502</v>
      </c>
      <c r="C27" s="59"/>
      <c r="D27" s="14"/>
      <c r="E27" s="14" t="s">
        <v>10</v>
      </c>
      <c r="F27" s="14" t="s">
        <v>10</v>
      </c>
      <c r="G27" s="14"/>
      <c r="H27" s="55"/>
    </row>
    <row r="28" spans="1:8" s="13" customFormat="1" ht="20.25" x14ac:dyDescent="0.2">
      <c r="A28" s="33"/>
      <c r="B28" s="13" t="s">
        <v>503</v>
      </c>
      <c r="C28" s="59"/>
      <c r="D28" s="14"/>
      <c r="E28" s="14" t="s">
        <v>507</v>
      </c>
      <c r="F28" s="14" t="s">
        <v>507</v>
      </c>
      <c r="G28" s="14"/>
      <c r="H28" s="55"/>
    </row>
    <row r="29" spans="1:8" s="1" customFormat="1" ht="20.25" x14ac:dyDescent="0.3">
      <c r="A29" s="43"/>
      <c r="B29" s="73" t="s">
        <v>505</v>
      </c>
      <c r="C29" s="75"/>
      <c r="D29" s="43"/>
      <c r="E29" s="20"/>
      <c r="F29" s="20"/>
      <c r="G29" s="36"/>
      <c r="H29" s="56"/>
    </row>
    <row r="30" spans="1:8" s="73" customFormat="1" ht="10.5" customHeight="1" x14ac:dyDescent="0.3">
      <c r="A30" s="44"/>
      <c r="B30" s="67"/>
      <c r="C30" s="65"/>
      <c r="D30" s="21"/>
      <c r="E30" s="21"/>
      <c r="F30" s="21"/>
      <c r="G30" s="21"/>
      <c r="H30" s="76"/>
    </row>
    <row r="31" spans="1:8" s="1" customFormat="1" ht="20.25" x14ac:dyDescent="0.3">
      <c r="A31" s="45"/>
      <c r="C31" s="46"/>
      <c r="H31" s="56"/>
    </row>
    <row r="32" spans="1:8" s="1" customFormat="1" ht="20.25" x14ac:dyDescent="0.3">
      <c r="A32" s="45"/>
      <c r="C32" s="46"/>
      <c r="H32" s="56"/>
    </row>
    <row r="33" spans="1:8" s="1" customFormat="1" ht="20.25" x14ac:dyDescent="0.3">
      <c r="A33" s="45"/>
      <c r="C33" s="46"/>
      <c r="H33" s="56"/>
    </row>
    <row r="40" spans="1:8" ht="10.5" customHeight="1" x14ac:dyDescent="0.25">
      <c r="A40" s="81"/>
      <c r="B40" s="71"/>
      <c r="C40" s="70"/>
      <c r="D40" s="71"/>
      <c r="E40" s="71"/>
      <c r="F40" s="71"/>
      <c r="G40" s="71"/>
    </row>
    <row r="48" spans="1:8" x14ac:dyDescent="0.25">
      <c r="B48" s="69"/>
      <c r="C48" s="70"/>
      <c r="D48" s="71"/>
      <c r="E48" s="71"/>
      <c r="F48" s="71"/>
      <c r="G48" s="72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workbookViewId="0">
      <pane ySplit="3" topLeftCell="A7" activePane="bottomLeft" state="frozen"/>
      <selection pane="bottomLeft" activeCell="A2" sqref="A2:G2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7" ht="27.75" customHeight="1" x14ac:dyDescent="0.25">
      <c r="A1" s="82" t="s">
        <v>154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4" t="s">
        <v>107</v>
      </c>
      <c r="C4" s="7" t="s">
        <v>9</v>
      </c>
      <c r="D4" s="10" t="s">
        <v>8</v>
      </c>
      <c r="E4" s="12" t="s">
        <v>99</v>
      </c>
      <c r="F4" s="12" t="s">
        <v>99</v>
      </c>
      <c r="G4" s="8" t="s">
        <v>100</v>
      </c>
    </row>
    <row r="5" spans="1:7" s="13" customFormat="1" ht="24" customHeight="1" x14ac:dyDescent="0.2">
      <c r="A5" s="14"/>
      <c r="B5" s="14" t="s">
        <v>101</v>
      </c>
      <c r="C5" s="14"/>
      <c r="D5" s="14"/>
      <c r="E5" s="14" t="s">
        <v>108</v>
      </c>
      <c r="F5" s="14" t="s">
        <v>108</v>
      </c>
      <c r="G5" s="14" t="s">
        <v>103</v>
      </c>
    </row>
    <row r="6" spans="1:7" s="13" customFormat="1" ht="24" customHeight="1" x14ac:dyDescent="0.2">
      <c r="A6" s="14"/>
      <c r="B6" s="14" t="s">
        <v>109</v>
      </c>
      <c r="C6" s="14"/>
      <c r="D6" s="14"/>
      <c r="E6" s="14" t="s">
        <v>10</v>
      </c>
      <c r="F6" s="14" t="s">
        <v>10</v>
      </c>
      <c r="G6" s="14"/>
    </row>
    <row r="7" spans="1:7" s="13" customFormat="1" ht="24" customHeight="1" x14ac:dyDescent="0.2">
      <c r="A7" s="14"/>
      <c r="B7" s="14" t="s">
        <v>110</v>
      </c>
      <c r="C7" s="14"/>
      <c r="D7" s="14"/>
      <c r="E7" s="14" t="s">
        <v>111</v>
      </c>
      <c r="F7" s="14" t="s">
        <v>111</v>
      </c>
      <c r="G7" s="14"/>
    </row>
    <row r="8" spans="1:7" s="13" customFormat="1" ht="24" customHeight="1" x14ac:dyDescent="0.2">
      <c r="A8" s="14"/>
      <c r="B8" s="14" t="s">
        <v>112</v>
      </c>
      <c r="C8" s="14"/>
      <c r="D8" s="18"/>
      <c r="E8" s="14"/>
      <c r="F8" s="14"/>
      <c r="G8" s="14"/>
    </row>
    <row r="9" spans="1:7" ht="20.25" x14ac:dyDescent="0.25">
      <c r="A9" s="14"/>
      <c r="B9" s="14" t="s">
        <v>113</v>
      </c>
      <c r="C9" s="14"/>
      <c r="D9" s="18"/>
      <c r="E9" s="14" t="s">
        <v>114</v>
      </c>
      <c r="F9" s="14" t="s">
        <v>114</v>
      </c>
      <c r="G9" s="14"/>
    </row>
    <row r="10" spans="1:7" ht="20.25" x14ac:dyDescent="0.25">
      <c r="A10" s="14"/>
      <c r="B10" s="14"/>
      <c r="C10" s="14"/>
      <c r="D10" s="18"/>
      <c r="E10" s="14" t="s">
        <v>49</v>
      </c>
      <c r="F10" s="14" t="s">
        <v>49</v>
      </c>
      <c r="G10" s="14"/>
    </row>
    <row r="11" spans="1:7" ht="20.25" x14ac:dyDescent="0.25">
      <c r="A11" s="14"/>
      <c r="B11" s="14"/>
      <c r="C11" s="14"/>
      <c r="D11" s="18"/>
      <c r="E11" s="14" t="s">
        <v>115</v>
      </c>
      <c r="F11" s="14" t="s">
        <v>115</v>
      </c>
      <c r="G11" s="14"/>
    </row>
    <row r="12" spans="1:7" ht="20.25" x14ac:dyDescent="0.25">
      <c r="A12" s="15"/>
      <c r="B12" s="15"/>
      <c r="C12" s="15"/>
      <c r="D12" s="16"/>
      <c r="E12" s="15"/>
      <c r="F12" s="15"/>
      <c r="G12" s="15"/>
    </row>
    <row r="13" spans="1:7" ht="20.25" x14ac:dyDescent="0.3">
      <c r="A13" s="33">
        <v>2</v>
      </c>
      <c r="B13" s="14" t="s">
        <v>116</v>
      </c>
      <c r="C13" s="7" t="s">
        <v>9</v>
      </c>
      <c r="D13" s="10" t="s">
        <v>8</v>
      </c>
      <c r="E13" s="14" t="s">
        <v>48</v>
      </c>
      <c r="F13" s="14" t="s">
        <v>48</v>
      </c>
      <c r="G13" s="14" t="s">
        <v>117</v>
      </c>
    </row>
    <row r="14" spans="1:7" ht="20.25" x14ac:dyDescent="0.25">
      <c r="A14" s="14"/>
      <c r="B14" s="14" t="s">
        <v>101</v>
      </c>
      <c r="C14" s="14"/>
      <c r="D14" s="18"/>
      <c r="E14" s="14" t="s">
        <v>118</v>
      </c>
      <c r="F14" s="14" t="s">
        <v>118</v>
      </c>
      <c r="G14" s="14"/>
    </row>
    <row r="15" spans="1:7" ht="20.25" x14ac:dyDescent="0.25">
      <c r="A15" s="14"/>
      <c r="B15" s="14" t="s">
        <v>119</v>
      </c>
      <c r="C15" s="14"/>
      <c r="D15" s="18"/>
      <c r="E15" s="14" t="s">
        <v>120</v>
      </c>
      <c r="F15" s="14" t="s">
        <v>120</v>
      </c>
      <c r="G15" s="14"/>
    </row>
    <row r="16" spans="1:7" ht="20.25" x14ac:dyDescent="0.25">
      <c r="A16" s="14"/>
      <c r="B16" s="14" t="s">
        <v>121</v>
      </c>
      <c r="C16" s="14"/>
      <c r="D16" s="18"/>
      <c r="E16" s="14"/>
      <c r="F16" s="14"/>
      <c r="G16" s="14"/>
    </row>
    <row r="17" spans="1:7" ht="20.25" x14ac:dyDescent="0.25">
      <c r="A17" s="14"/>
      <c r="B17" s="14" t="s">
        <v>122</v>
      </c>
      <c r="C17" s="14"/>
      <c r="D17" s="18"/>
      <c r="E17" s="14"/>
      <c r="F17" s="14"/>
      <c r="G17" s="14"/>
    </row>
    <row r="18" spans="1:7" ht="20.25" x14ac:dyDescent="0.25">
      <c r="A18" s="14"/>
      <c r="B18" s="14" t="s">
        <v>123</v>
      </c>
      <c r="C18" s="14"/>
      <c r="D18" s="18"/>
      <c r="E18" s="14"/>
      <c r="F18" s="14"/>
      <c r="G18" s="14"/>
    </row>
    <row r="19" spans="1:7" ht="20.25" x14ac:dyDescent="0.25">
      <c r="A19" s="15"/>
      <c r="B19" s="15"/>
      <c r="C19" s="15"/>
      <c r="D19" s="16"/>
      <c r="E19" s="15"/>
      <c r="F19" s="15"/>
      <c r="G19" s="15"/>
    </row>
    <row r="20" spans="1:7" ht="20.25" x14ac:dyDescent="0.3">
      <c r="A20" s="33">
        <v>3</v>
      </c>
      <c r="B20" s="14" t="s">
        <v>124</v>
      </c>
      <c r="C20" s="7" t="s">
        <v>9</v>
      </c>
      <c r="D20" s="10" t="s">
        <v>8</v>
      </c>
      <c r="E20" s="14" t="s">
        <v>125</v>
      </c>
      <c r="F20" s="14" t="s">
        <v>125</v>
      </c>
      <c r="G20" s="8" t="s">
        <v>100</v>
      </c>
    </row>
    <row r="21" spans="1:7" ht="20.25" x14ac:dyDescent="0.25">
      <c r="A21" s="14"/>
      <c r="B21" s="14" t="s">
        <v>126</v>
      </c>
      <c r="C21" s="14"/>
      <c r="D21" s="18"/>
      <c r="E21" s="14" t="s">
        <v>127</v>
      </c>
      <c r="F21" s="14" t="s">
        <v>127</v>
      </c>
      <c r="G21" s="14" t="s">
        <v>128</v>
      </c>
    </row>
    <row r="22" spans="1:7" ht="20.25" x14ac:dyDescent="0.25">
      <c r="A22" s="14"/>
      <c r="B22" s="14" t="s">
        <v>129</v>
      </c>
      <c r="C22" s="14"/>
      <c r="D22" s="18"/>
      <c r="E22" s="14" t="s">
        <v>130</v>
      </c>
      <c r="F22" s="14" t="s">
        <v>130</v>
      </c>
      <c r="G22" s="14" t="s">
        <v>131</v>
      </c>
    </row>
    <row r="23" spans="1:7" ht="20.25" x14ac:dyDescent="0.25">
      <c r="A23" s="14"/>
      <c r="B23" s="14" t="s">
        <v>132</v>
      </c>
      <c r="C23" s="14"/>
      <c r="D23" s="18"/>
      <c r="E23" s="14" t="s">
        <v>133</v>
      </c>
      <c r="F23" s="14" t="s">
        <v>133</v>
      </c>
      <c r="G23" s="14" t="s">
        <v>134</v>
      </c>
    </row>
    <row r="24" spans="1:7" ht="20.25" x14ac:dyDescent="0.25">
      <c r="A24" s="14"/>
      <c r="B24" s="14" t="s">
        <v>135</v>
      </c>
      <c r="C24" s="14"/>
      <c r="D24" s="18"/>
      <c r="E24" s="14"/>
      <c r="F24" s="14"/>
      <c r="G24" s="14" t="s">
        <v>136</v>
      </c>
    </row>
    <row r="25" spans="1:7" ht="20.25" x14ac:dyDescent="0.25">
      <c r="A25" s="14"/>
      <c r="B25" s="14" t="s">
        <v>137</v>
      </c>
      <c r="C25" s="14"/>
      <c r="D25" s="18"/>
      <c r="E25" s="14"/>
      <c r="F25" s="14"/>
      <c r="G25" s="14"/>
    </row>
    <row r="26" spans="1:7" ht="20.25" x14ac:dyDescent="0.25">
      <c r="A26" s="14"/>
      <c r="B26" s="14" t="s">
        <v>138</v>
      </c>
      <c r="C26" s="14"/>
      <c r="D26" s="18"/>
      <c r="E26" s="14"/>
      <c r="F26" s="14"/>
      <c r="G26" s="14"/>
    </row>
    <row r="27" spans="1:7" ht="20.25" x14ac:dyDescent="0.25">
      <c r="A27" s="14"/>
      <c r="B27" s="14" t="s">
        <v>139</v>
      </c>
      <c r="C27" s="14"/>
      <c r="D27" s="18"/>
      <c r="E27" s="14"/>
      <c r="F27" s="14"/>
      <c r="G27" s="14"/>
    </row>
    <row r="28" spans="1:7" ht="20.25" x14ac:dyDescent="0.25">
      <c r="A28" s="14"/>
      <c r="B28" s="14" t="s">
        <v>140</v>
      </c>
      <c r="C28" s="14"/>
      <c r="D28" s="18"/>
      <c r="E28" s="14"/>
      <c r="F28" s="14"/>
      <c r="G28" s="14"/>
    </row>
    <row r="29" spans="1:7" ht="20.25" x14ac:dyDescent="0.25">
      <c r="A29" s="14"/>
      <c r="B29" s="14" t="s">
        <v>141</v>
      </c>
      <c r="C29" s="14"/>
      <c r="D29" s="18"/>
      <c r="E29" s="14"/>
      <c r="F29" s="14"/>
      <c r="G29" s="14"/>
    </row>
    <row r="30" spans="1:7" ht="20.25" x14ac:dyDescent="0.25">
      <c r="A30" s="14"/>
      <c r="B30" s="14" t="s">
        <v>142</v>
      </c>
      <c r="C30" s="14"/>
      <c r="D30" s="18"/>
      <c r="E30" s="14"/>
      <c r="F30" s="14"/>
      <c r="G30" s="14"/>
    </row>
    <row r="31" spans="1:7" ht="20.25" x14ac:dyDescent="0.25">
      <c r="A31" s="14"/>
      <c r="B31" s="14" t="s">
        <v>143</v>
      </c>
      <c r="C31" s="14"/>
      <c r="D31" s="18"/>
      <c r="E31" s="14"/>
      <c r="F31" s="14"/>
      <c r="G31" s="14"/>
    </row>
    <row r="32" spans="1:7" ht="20.25" x14ac:dyDescent="0.25">
      <c r="A32" s="14"/>
      <c r="B32" s="14"/>
      <c r="C32" s="14"/>
      <c r="D32" s="18"/>
      <c r="E32" s="14"/>
      <c r="F32" s="14"/>
      <c r="G32" s="14"/>
    </row>
    <row r="33" spans="1:7" ht="20.25" x14ac:dyDescent="0.3">
      <c r="A33" s="33"/>
      <c r="B33" s="14"/>
      <c r="C33" s="34"/>
      <c r="D33" s="35"/>
      <c r="E33" s="14"/>
      <c r="F33" s="14"/>
      <c r="G33" s="36"/>
    </row>
    <row r="34" spans="1:7" ht="20.25" x14ac:dyDescent="0.25">
      <c r="A34" s="37"/>
      <c r="B34" s="15"/>
      <c r="C34" s="41"/>
      <c r="D34" s="16"/>
      <c r="E34" s="15"/>
      <c r="F34" s="16"/>
      <c r="G34" s="41"/>
    </row>
    <row r="35" spans="1:7" ht="20.25" x14ac:dyDescent="0.3">
      <c r="A35" s="19">
        <v>4</v>
      </c>
      <c r="B35" s="42" t="s">
        <v>144</v>
      </c>
      <c r="C35" s="7" t="s">
        <v>9</v>
      </c>
      <c r="D35" s="19" t="s">
        <v>8</v>
      </c>
      <c r="E35" s="42" t="s">
        <v>99</v>
      </c>
      <c r="F35" s="42" t="s">
        <v>99</v>
      </c>
      <c r="G35" s="42" t="s">
        <v>145</v>
      </c>
    </row>
    <row r="36" spans="1:7" ht="20.25" x14ac:dyDescent="0.3">
      <c r="A36" s="43"/>
      <c r="B36" s="20" t="s">
        <v>146</v>
      </c>
      <c r="C36" s="33"/>
      <c r="D36" s="20"/>
      <c r="E36" s="20" t="s">
        <v>118</v>
      </c>
      <c r="F36" s="20" t="s">
        <v>118</v>
      </c>
      <c r="G36" s="20" t="s">
        <v>147</v>
      </c>
    </row>
    <row r="37" spans="1:7" ht="20.25" x14ac:dyDescent="0.3">
      <c r="A37" s="43"/>
      <c r="B37" s="20" t="s">
        <v>148</v>
      </c>
      <c r="C37" s="33"/>
      <c r="D37" s="20"/>
      <c r="E37" s="20" t="s">
        <v>149</v>
      </c>
      <c r="F37" s="20" t="s">
        <v>149</v>
      </c>
      <c r="G37" s="20" t="s">
        <v>150</v>
      </c>
    </row>
    <row r="38" spans="1:7" ht="20.25" x14ac:dyDescent="0.3">
      <c r="A38" s="43"/>
      <c r="B38" s="20" t="s">
        <v>151</v>
      </c>
      <c r="C38" s="33"/>
      <c r="D38" s="20"/>
      <c r="E38" s="20"/>
      <c r="F38" s="20"/>
      <c r="G38" s="20" t="s">
        <v>152</v>
      </c>
    </row>
    <row r="39" spans="1:7" ht="20.25" x14ac:dyDescent="0.3">
      <c r="A39" s="44"/>
      <c r="B39" s="21"/>
      <c r="C39" s="37"/>
      <c r="D39" s="21"/>
      <c r="E39" s="21"/>
      <c r="F39" s="21"/>
      <c r="G39" s="21"/>
    </row>
    <row r="40" spans="1:7" ht="20.25" x14ac:dyDescent="0.3">
      <c r="A40" s="45"/>
      <c r="B40" s="1"/>
      <c r="C40" s="46"/>
      <c r="D40" s="1"/>
      <c r="E40" s="1"/>
      <c r="F40" s="1"/>
      <c r="G40" s="1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7" ht="27.75" customHeight="1" x14ac:dyDescent="0.25">
      <c r="A1" s="82" t="s">
        <v>155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156</v>
      </c>
      <c r="C4" s="7" t="s">
        <v>9</v>
      </c>
      <c r="D4" s="10" t="s">
        <v>8</v>
      </c>
      <c r="E4" s="12" t="s">
        <v>157</v>
      </c>
      <c r="F4" s="12" t="s">
        <v>157</v>
      </c>
      <c r="G4" s="8" t="s">
        <v>100</v>
      </c>
    </row>
    <row r="5" spans="1:7" s="13" customFormat="1" ht="24" customHeight="1" x14ac:dyDescent="0.2">
      <c r="A5" s="14"/>
      <c r="B5" s="14" t="s">
        <v>101</v>
      </c>
      <c r="C5" s="14"/>
      <c r="D5" s="14"/>
      <c r="E5" s="14" t="s">
        <v>158</v>
      </c>
      <c r="F5" s="14" t="s">
        <v>158</v>
      </c>
      <c r="G5" s="14" t="s">
        <v>103</v>
      </c>
    </row>
    <row r="6" spans="1:7" s="13" customFormat="1" ht="24" customHeight="1" x14ac:dyDescent="0.2">
      <c r="A6" s="14"/>
      <c r="B6" s="14" t="s">
        <v>159</v>
      </c>
      <c r="C6" s="14"/>
      <c r="D6" s="14"/>
      <c r="E6" s="14" t="s">
        <v>10</v>
      </c>
      <c r="F6" s="14" t="s">
        <v>10</v>
      </c>
      <c r="G6" s="14"/>
    </row>
    <row r="7" spans="1:7" s="13" customFormat="1" ht="24" customHeight="1" x14ac:dyDescent="0.2">
      <c r="A7" s="14"/>
      <c r="B7" s="14" t="s">
        <v>160</v>
      </c>
      <c r="C7" s="14"/>
      <c r="D7" s="14"/>
      <c r="E7" s="14" t="s">
        <v>161</v>
      </c>
      <c r="F7" s="14" t="s">
        <v>161</v>
      </c>
      <c r="G7" s="14"/>
    </row>
    <row r="8" spans="1:7" s="13" customFormat="1" ht="24" customHeight="1" x14ac:dyDescent="0.2">
      <c r="A8" s="14"/>
      <c r="B8" s="14" t="s">
        <v>162</v>
      </c>
      <c r="C8" s="14"/>
      <c r="D8" s="18"/>
      <c r="E8" s="14"/>
      <c r="F8" s="14"/>
      <c r="G8" s="14"/>
    </row>
    <row r="9" spans="1:7" ht="20.25" x14ac:dyDescent="0.25">
      <c r="A9" s="14"/>
      <c r="B9" s="14" t="s">
        <v>163</v>
      </c>
      <c r="C9" s="14"/>
      <c r="D9" s="18"/>
      <c r="E9" s="14" t="s">
        <v>164</v>
      </c>
      <c r="F9" s="14" t="s">
        <v>164</v>
      </c>
      <c r="G9" s="14"/>
    </row>
    <row r="10" spans="1:7" ht="20.25" x14ac:dyDescent="0.25">
      <c r="A10" s="14"/>
      <c r="B10" s="14" t="s">
        <v>165</v>
      </c>
      <c r="C10" s="14"/>
      <c r="D10" s="18"/>
      <c r="E10" s="14" t="s">
        <v>166</v>
      </c>
      <c r="F10" s="14" t="s">
        <v>166</v>
      </c>
      <c r="G10" s="14"/>
    </row>
    <row r="11" spans="1:7" ht="20.25" x14ac:dyDescent="0.25">
      <c r="A11" s="14"/>
      <c r="B11" s="14"/>
      <c r="C11" s="14"/>
      <c r="D11" s="18"/>
      <c r="E11" s="14" t="s">
        <v>10</v>
      </c>
      <c r="F11" s="14" t="s">
        <v>10</v>
      </c>
      <c r="G11" s="14"/>
    </row>
    <row r="12" spans="1:7" ht="20.25" x14ac:dyDescent="0.25">
      <c r="A12" s="14"/>
      <c r="B12" s="14"/>
      <c r="C12" s="14"/>
      <c r="D12" s="18"/>
      <c r="E12" s="14" t="s">
        <v>167</v>
      </c>
      <c r="F12" s="14" t="s">
        <v>167</v>
      </c>
      <c r="G12" s="14"/>
    </row>
    <row r="13" spans="1:7" ht="20.25" x14ac:dyDescent="0.25">
      <c r="A13" s="14"/>
      <c r="B13" s="14"/>
      <c r="C13" s="14"/>
      <c r="D13" s="18"/>
      <c r="E13" s="14"/>
      <c r="F13" s="14"/>
      <c r="G13" s="14"/>
    </row>
    <row r="14" spans="1:7" ht="20.25" x14ac:dyDescent="0.25">
      <c r="A14" s="14"/>
      <c r="B14" s="14"/>
      <c r="C14" s="14"/>
      <c r="D14" s="18"/>
      <c r="E14" s="14" t="s">
        <v>168</v>
      </c>
      <c r="F14" s="14" t="s">
        <v>168</v>
      </c>
      <c r="G14" s="14"/>
    </row>
    <row r="15" spans="1:7" ht="20.25" x14ac:dyDescent="0.25">
      <c r="A15" s="14"/>
      <c r="B15" s="14"/>
      <c r="C15" s="14"/>
      <c r="D15" s="18"/>
      <c r="E15" s="14" t="s">
        <v>169</v>
      </c>
      <c r="F15" s="14" t="s">
        <v>169</v>
      </c>
      <c r="G15" s="14"/>
    </row>
    <row r="16" spans="1:7" ht="20.25" x14ac:dyDescent="0.25">
      <c r="A16" s="14"/>
      <c r="B16" s="14"/>
      <c r="C16" s="14"/>
      <c r="D16" s="18"/>
      <c r="E16" s="14" t="s">
        <v>10</v>
      </c>
      <c r="F16" s="14" t="s">
        <v>10</v>
      </c>
      <c r="G16" s="14"/>
    </row>
    <row r="17" spans="1:7" ht="20.25" x14ac:dyDescent="0.25">
      <c r="A17" s="14"/>
      <c r="B17" s="14"/>
      <c r="C17" s="14"/>
      <c r="D17" s="18"/>
      <c r="E17" s="14" t="s">
        <v>170</v>
      </c>
      <c r="F17" s="14" t="s">
        <v>170</v>
      </c>
      <c r="G17" s="14"/>
    </row>
    <row r="18" spans="1:7" ht="20.25" x14ac:dyDescent="0.25">
      <c r="A18" s="15"/>
      <c r="B18" s="15"/>
      <c r="C18" s="15"/>
      <c r="D18" s="16"/>
      <c r="E18" s="15"/>
      <c r="F18" s="15"/>
      <c r="G18" s="15"/>
    </row>
    <row r="19" spans="1:7" ht="20.25" x14ac:dyDescent="0.3">
      <c r="A19" s="17">
        <v>2</v>
      </c>
      <c r="B19" s="12" t="s">
        <v>171</v>
      </c>
      <c r="C19" s="7" t="s">
        <v>9</v>
      </c>
      <c r="D19" s="19" t="s">
        <v>8</v>
      </c>
      <c r="E19" s="12" t="s">
        <v>11</v>
      </c>
      <c r="F19" s="12" t="s">
        <v>11</v>
      </c>
      <c r="G19" s="8" t="s">
        <v>100</v>
      </c>
    </row>
    <row r="20" spans="1:7" ht="20.25" x14ac:dyDescent="0.25">
      <c r="A20" s="14"/>
      <c r="B20" s="14" t="s">
        <v>126</v>
      </c>
      <c r="C20" s="14"/>
      <c r="D20" s="14"/>
      <c r="E20" s="14" t="s">
        <v>172</v>
      </c>
      <c r="F20" s="14" t="s">
        <v>172</v>
      </c>
      <c r="G20" s="14" t="s">
        <v>173</v>
      </c>
    </row>
    <row r="21" spans="1:7" ht="20.25" x14ac:dyDescent="0.25">
      <c r="A21" s="14"/>
      <c r="B21" s="14" t="s">
        <v>174</v>
      </c>
      <c r="C21" s="14"/>
      <c r="D21" s="14"/>
      <c r="E21" s="14" t="s">
        <v>10</v>
      </c>
      <c r="F21" s="14" t="s">
        <v>10</v>
      </c>
      <c r="G21" s="14" t="s">
        <v>175</v>
      </c>
    </row>
    <row r="22" spans="1:7" ht="20.25" x14ac:dyDescent="0.25">
      <c r="A22" s="14"/>
      <c r="B22" s="14" t="s">
        <v>176</v>
      </c>
      <c r="C22" s="14"/>
      <c r="D22" s="14"/>
      <c r="E22" s="14" t="s">
        <v>177</v>
      </c>
      <c r="F22" s="14" t="s">
        <v>177</v>
      </c>
      <c r="G22" s="14"/>
    </row>
    <row r="23" spans="1:7" ht="20.25" x14ac:dyDescent="0.25">
      <c r="A23" s="14"/>
      <c r="B23" s="14" t="s">
        <v>178</v>
      </c>
      <c r="C23" s="14"/>
      <c r="D23" s="14"/>
      <c r="E23" s="14"/>
      <c r="F23" s="14"/>
      <c r="G23" s="14"/>
    </row>
    <row r="24" spans="1:7" ht="20.25" x14ac:dyDescent="0.3">
      <c r="A24" s="22"/>
      <c r="B24" s="25"/>
      <c r="C24" s="28"/>
      <c r="D24" s="20"/>
      <c r="E24" s="20" t="s">
        <v>12</v>
      </c>
      <c r="F24" s="20" t="s">
        <v>12</v>
      </c>
      <c r="G24" s="20"/>
    </row>
    <row r="25" spans="1:7" ht="20.25" x14ac:dyDescent="0.3">
      <c r="A25" s="23"/>
      <c r="B25" s="26"/>
      <c r="C25" s="29"/>
      <c r="D25" s="31"/>
      <c r="E25" s="20" t="s">
        <v>59</v>
      </c>
      <c r="F25" s="20" t="s">
        <v>59</v>
      </c>
      <c r="G25" s="31"/>
    </row>
    <row r="26" spans="1:7" ht="20.25" x14ac:dyDescent="0.3">
      <c r="A26" s="23"/>
      <c r="B26" s="26"/>
      <c r="C26" s="29"/>
      <c r="D26" s="31"/>
      <c r="E26" s="20" t="s">
        <v>10</v>
      </c>
      <c r="F26" s="20" t="s">
        <v>10</v>
      </c>
      <c r="G26" s="31"/>
    </row>
    <row r="27" spans="1:7" ht="20.25" x14ac:dyDescent="0.3">
      <c r="A27" s="23"/>
      <c r="B27" s="26"/>
      <c r="C27" s="29"/>
      <c r="D27" s="31"/>
      <c r="E27" s="20" t="s">
        <v>179</v>
      </c>
      <c r="F27" s="20" t="s">
        <v>179</v>
      </c>
      <c r="G27" s="31"/>
    </row>
    <row r="28" spans="1:7" ht="20.25" x14ac:dyDescent="0.3">
      <c r="A28" s="24"/>
      <c r="B28" s="27"/>
      <c r="C28" s="30"/>
      <c r="D28" s="32"/>
      <c r="E28" s="21"/>
      <c r="F28" s="21"/>
      <c r="G28" s="32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pane ySplit="3" topLeftCell="A4" activePane="bottomLeft" state="frozen"/>
      <selection pane="bottomLeft" activeCell="G12" sqref="G12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7" ht="27.75" customHeight="1" x14ac:dyDescent="0.25">
      <c r="A1" s="82" t="s">
        <v>180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181</v>
      </c>
      <c r="C4" s="7" t="s">
        <v>9</v>
      </c>
      <c r="D4" s="10" t="s">
        <v>8</v>
      </c>
      <c r="E4" s="12" t="s">
        <v>11</v>
      </c>
      <c r="F4" s="12" t="s">
        <v>11</v>
      </c>
      <c r="G4" s="8" t="s">
        <v>182</v>
      </c>
    </row>
    <row r="5" spans="1:7" s="13" customFormat="1" ht="24" customHeight="1" x14ac:dyDescent="0.2">
      <c r="A5" s="14"/>
      <c r="B5" s="14" t="s">
        <v>101</v>
      </c>
      <c r="C5" s="14"/>
      <c r="D5" s="14"/>
      <c r="E5" s="14" t="s">
        <v>183</v>
      </c>
      <c r="F5" s="14" t="s">
        <v>183</v>
      </c>
      <c r="G5" s="14" t="s">
        <v>184</v>
      </c>
    </row>
    <row r="6" spans="1:7" s="13" customFormat="1" ht="24" customHeight="1" x14ac:dyDescent="0.2">
      <c r="A6" s="14"/>
      <c r="B6" s="14" t="s">
        <v>185</v>
      </c>
      <c r="C6" s="14"/>
      <c r="D6" s="14"/>
      <c r="E6" s="14" t="s">
        <v>10</v>
      </c>
      <c r="F6" s="14" t="s">
        <v>10</v>
      </c>
      <c r="G6" s="14"/>
    </row>
    <row r="7" spans="1:7" s="13" customFormat="1" ht="24" customHeight="1" x14ac:dyDescent="0.2">
      <c r="A7" s="14"/>
      <c r="B7" s="14" t="s">
        <v>186</v>
      </c>
      <c r="C7" s="14"/>
      <c r="D7" s="14"/>
      <c r="E7" s="14" t="s">
        <v>187</v>
      </c>
      <c r="F7" s="14" t="s">
        <v>187</v>
      </c>
      <c r="G7" s="14"/>
    </row>
    <row r="8" spans="1:7" s="13" customFormat="1" ht="24" customHeight="1" x14ac:dyDescent="0.2">
      <c r="A8" s="14"/>
      <c r="B8" s="14" t="s">
        <v>188</v>
      </c>
      <c r="C8" s="14"/>
      <c r="D8" s="18"/>
      <c r="E8" s="14"/>
      <c r="F8" s="14"/>
      <c r="G8" s="14"/>
    </row>
    <row r="9" spans="1:7" ht="20.25" x14ac:dyDescent="0.25">
      <c r="A9" s="15"/>
      <c r="B9" s="15"/>
      <c r="C9" s="15"/>
      <c r="D9" s="16"/>
      <c r="E9" s="15"/>
      <c r="F9" s="15"/>
      <c r="G9" s="15"/>
    </row>
    <row r="10" spans="1:7" ht="20.25" x14ac:dyDescent="0.3">
      <c r="A10" s="17">
        <v>2</v>
      </c>
      <c r="B10" s="12" t="s">
        <v>189</v>
      </c>
      <c r="C10" s="7" t="s">
        <v>9</v>
      </c>
      <c r="D10" s="19" t="s">
        <v>8</v>
      </c>
      <c r="E10" s="12" t="s">
        <v>11</v>
      </c>
      <c r="F10" s="12" t="s">
        <v>11</v>
      </c>
      <c r="G10" s="8" t="s">
        <v>190</v>
      </c>
    </row>
    <row r="11" spans="1:7" ht="20.25" x14ac:dyDescent="0.25">
      <c r="A11" s="14"/>
      <c r="B11" s="14" t="s">
        <v>191</v>
      </c>
      <c r="C11" s="14"/>
      <c r="D11" s="14"/>
      <c r="E11" s="14" t="s">
        <v>192</v>
      </c>
      <c r="F11" s="14" t="s">
        <v>192</v>
      </c>
      <c r="G11" s="14" t="s">
        <v>193</v>
      </c>
    </row>
    <row r="12" spans="1:7" ht="20.25" x14ac:dyDescent="0.25">
      <c r="A12" s="14"/>
      <c r="B12" s="14" t="s">
        <v>194</v>
      </c>
      <c r="C12" s="14"/>
      <c r="D12" s="14"/>
      <c r="E12" s="14" t="s">
        <v>195</v>
      </c>
      <c r="F12" s="14" t="s">
        <v>195</v>
      </c>
      <c r="G12" s="14" t="s">
        <v>196</v>
      </c>
    </row>
    <row r="13" spans="1:7" ht="20.25" x14ac:dyDescent="0.25">
      <c r="A13" s="14"/>
      <c r="B13" s="14" t="s">
        <v>197</v>
      </c>
      <c r="C13" s="14"/>
      <c r="D13" s="14"/>
      <c r="E13" s="14"/>
      <c r="F13" s="14"/>
      <c r="G13" s="14"/>
    </row>
    <row r="14" spans="1:7" ht="20.25" x14ac:dyDescent="0.3">
      <c r="A14" s="14"/>
      <c r="B14" s="14" t="s">
        <v>198</v>
      </c>
      <c r="C14" s="14"/>
      <c r="D14" s="14"/>
      <c r="E14" s="20" t="s">
        <v>12</v>
      </c>
      <c r="F14" s="20" t="s">
        <v>12</v>
      </c>
      <c r="G14" s="14"/>
    </row>
    <row r="15" spans="1:7" ht="20.25" x14ac:dyDescent="0.3">
      <c r="A15" s="22"/>
      <c r="B15" s="25"/>
      <c r="C15" s="28"/>
      <c r="D15" s="20"/>
      <c r="E15" s="20" t="s">
        <v>199</v>
      </c>
      <c r="F15" s="20" t="s">
        <v>199</v>
      </c>
      <c r="G15" s="20"/>
    </row>
    <row r="16" spans="1:7" ht="20.25" x14ac:dyDescent="0.3">
      <c r="A16" s="23"/>
      <c r="B16" s="26"/>
      <c r="C16" s="29"/>
      <c r="D16" s="31"/>
      <c r="E16" s="20" t="s">
        <v>10</v>
      </c>
      <c r="F16" s="20" t="s">
        <v>10</v>
      </c>
      <c r="G16" s="31"/>
    </row>
    <row r="17" spans="1:7" ht="20.25" x14ac:dyDescent="0.3">
      <c r="A17" s="23"/>
      <c r="B17" s="26"/>
      <c r="C17" s="29"/>
      <c r="D17" s="31"/>
      <c r="E17" s="20" t="s">
        <v>200</v>
      </c>
      <c r="F17" s="20" t="s">
        <v>200</v>
      </c>
      <c r="G17" s="31"/>
    </row>
    <row r="18" spans="1:7" ht="20.25" x14ac:dyDescent="0.3">
      <c r="A18" s="24"/>
      <c r="B18" s="27"/>
      <c r="C18" s="30"/>
      <c r="D18" s="32"/>
      <c r="E18" s="21"/>
      <c r="F18" s="21"/>
      <c r="G18" s="32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workbookViewId="0">
      <pane ySplit="3" topLeftCell="A23" activePane="bottomLeft" state="frozen"/>
      <selection pane="bottomLeft" activeCell="G20" sqref="G20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8" ht="27.75" customHeight="1" x14ac:dyDescent="0.25">
      <c r="A1" s="82" t="s">
        <v>87</v>
      </c>
      <c r="B1" s="82"/>
      <c r="C1" s="82"/>
      <c r="D1" s="82"/>
      <c r="E1" s="82"/>
      <c r="F1" s="82"/>
      <c r="G1" s="82"/>
    </row>
    <row r="2" spans="1:8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8" s="13" customFormat="1" ht="24" customHeight="1" x14ac:dyDescent="0.3">
      <c r="A4" s="17">
        <v>1</v>
      </c>
      <c r="B4" s="12" t="s">
        <v>14</v>
      </c>
      <c r="C4" s="7" t="s">
        <v>9</v>
      </c>
      <c r="D4" s="10" t="s">
        <v>8</v>
      </c>
      <c r="E4" s="12" t="s">
        <v>11</v>
      </c>
      <c r="F4" s="12" t="s">
        <v>11</v>
      </c>
      <c r="G4" s="8" t="s">
        <v>28</v>
      </c>
    </row>
    <row r="5" spans="1:8" s="13" customFormat="1" ht="24" customHeight="1" x14ac:dyDescent="0.2">
      <c r="A5" s="14"/>
      <c r="B5" s="14" t="s">
        <v>13</v>
      </c>
      <c r="C5" s="14"/>
      <c r="D5" s="14"/>
      <c r="E5" s="14" t="s">
        <v>20</v>
      </c>
      <c r="F5" s="14" t="s">
        <v>20</v>
      </c>
      <c r="G5" s="14" t="s">
        <v>29</v>
      </c>
    </row>
    <row r="6" spans="1:8" s="13" customFormat="1" ht="24" customHeight="1" x14ac:dyDescent="0.2">
      <c r="A6" s="14"/>
      <c r="B6" s="14" t="s">
        <v>43</v>
      </c>
      <c r="C6" s="14"/>
      <c r="D6" s="14"/>
      <c r="E6" s="14" t="s">
        <v>10</v>
      </c>
      <c r="F6" s="14" t="s">
        <v>10</v>
      </c>
      <c r="G6" s="14"/>
    </row>
    <row r="7" spans="1:8" s="13" customFormat="1" ht="24" customHeight="1" x14ac:dyDescent="0.2">
      <c r="A7" s="14"/>
      <c r="B7" s="14" t="s">
        <v>15</v>
      </c>
      <c r="C7" s="14"/>
      <c r="D7" s="14"/>
      <c r="E7" s="14" t="s">
        <v>21</v>
      </c>
      <c r="F7" s="14" t="s">
        <v>21</v>
      </c>
      <c r="G7" s="14"/>
    </row>
    <row r="8" spans="1:8" s="13" customFormat="1" ht="24" customHeight="1" x14ac:dyDescent="0.2">
      <c r="A8" s="14"/>
      <c r="B8" s="14" t="s">
        <v>16</v>
      </c>
      <c r="C8" s="14"/>
      <c r="D8" s="18"/>
      <c r="E8" s="14"/>
      <c r="F8" s="14"/>
      <c r="G8" s="14"/>
    </row>
    <row r="9" spans="1:8" s="13" customFormat="1" ht="24" customHeight="1" x14ac:dyDescent="0.2">
      <c r="A9" s="14"/>
      <c r="B9" s="14" t="s">
        <v>17</v>
      </c>
      <c r="C9" s="14"/>
      <c r="D9" s="18"/>
      <c r="E9" s="14" t="s">
        <v>12</v>
      </c>
      <c r="F9" s="14" t="s">
        <v>12</v>
      </c>
      <c r="G9" s="14"/>
      <c r="H9" s="13">
        <f>194.5+234+10000</f>
        <v>10428.5</v>
      </c>
    </row>
    <row r="10" spans="1:8" s="13" customFormat="1" ht="24" customHeight="1" x14ac:dyDescent="0.2">
      <c r="A10" s="14"/>
      <c r="B10" s="14" t="s">
        <v>18</v>
      </c>
      <c r="C10" s="14"/>
      <c r="D10" s="18"/>
      <c r="E10" s="14" t="s">
        <v>22</v>
      </c>
      <c r="F10" s="14" t="s">
        <v>22</v>
      </c>
      <c r="G10" s="14"/>
    </row>
    <row r="11" spans="1:8" s="13" customFormat="1" ht="24" customHeight="1" x14ac:dyDescent="0.2">
      <c r="A11" s="14"/>
      <c r="B11" s="14" t="s">
        <v>19</v>
      </c>
      <c r="C11" s="14"/>
      <c r="D11" s="18"/>
      <c r="E11" s="14" t="s">
        <v>23</v>
      </c>
      <c r="F11" s="14" t="s">
        <v>23</v>
      </c>
      <c r="G11" s="14"/>
    </row>
    <row r="12" spans="1:8" s="13" customFormat="1" ht="24" customHeight="1" x14ac:dyDescent="0.2">
      <c r="A12" s="14"/>
      <c r="B12" s="14"/>
      <c r="C12" s="14"/>
      <c r="D12" s="18"/>
      <c r="E12" s="14" t="s">
        <v>24</v>
      </c>
      <c r="F12" s="14" t="s">
        <v>24</v>
      </c>
      <c r="G12" s="14"/>
    </row>
    <row r="13" spans="1:8" s="13" customFormat="1" ht="24" customHeight="1" x14ac:dyDescent="0.2">
      <c r="A13" s="14"/>
      <c r="B13" s="14"/>
      <c r="C13" s="14"/>
      <c r="D13" s="18"/>
      <c r="E13" s="14"/>
      <c r="F13" s="14"/>
      <c r="G13" s="14"/>
    </row>
    <row r="14" spans="1:8" s="13" customFormat="1" ht="24" customHeight="1" x14ac:dyDescent="0.2">
      <c r="A14" s="14"/>
      <c r="B14" s="14"/>
      <c r="C14" s="14"/>
      <c r="D14" s="18"/>
      <c r="E14" s="14" t="s">
        <v>25</v>
      </c>
      <c r="F14" s="14" t="s">
        <v>25</v>
      </c>
      <c r="G14" s="14"/>
    </row>
    <row r="15" spans="1:8" s="13" customFormat="1" ht="24" customHeight="1" x14ac:dyDescent="0.2">
      <c r="A15" s="14"/>
      <c r="B15" s="14"/>
      <c r="C15" s="14"/>
      <c r="D15" s="18"/>
      <c r="E15" s="14" t="s">
        <v>26</v>
      </c>
      <c r="F15" s="14" t="s">
        <v>26</v>
      </c>
      <c r="G15" s="14"/>
    </row>
    <row r="16" spans="1:8" s="13" customFormat="1" ht="24" customHeight="1" x14ac:dyDescent="0.2">
      <c r="A16" s="14"/>
      <c r="B16" s="14"/>
      <c r="C16" s="14"/>
      <c r="D16" s="18"/>
      <c r="E16" s="14" t="s">
        <v>27</v>
      </c>
      <c r="F16" s="14" t="s">
        <v>27</v>
      </c>
      <c r="G16" s="14"/>
    </row>
    <row r="17" spans="1:7" s="13" customFormat="1" ht="24" customHeight="1" x14ac:dyDescent="0.2">
      <c r="A17" s="15"/>
      <c r="B17" s="15"/>
      <c r="C17" s="15"/>
      <c r="D17" s="16"/>
      <c r="E17" s="15"/>
      <c r="F17" s="15"/>
      <c r="G17" s="15"/>
    </row>
    <row r="18" spans="1:7" s="13" customFormat="1" ht="24" customHeight="1" x14ac:dyDescent="0.3">
      <c r="A18" s="33">
        <v>2</v>
      </c>
      <c r="B18" s="12" t="s">
        <v>42</v>
      </c>
      <c r="C18" s="7" t="s">
        <v>9</v>
      </c>
      <c r="D18" s="10" t="s">
        <v>8</v>
      </c>
      <c r="E18" s="14" t="s">
        <v>48</v>
      </c>
      <c r="F18" s="14" t="s">
        <v>48</v>
      </c>
      <c r="G18" s="14" t="s">
        <v>51</v>
      </c>
    </row>
    <row r="19" spans="1:7" s="13" customFormat="1" ht="24" customHeight="1" x14ac:dyDescent="0.2">
      <c r="A19" s="14"/>
      <c r="B19" s="14" t="s">
        <v>31</v>
      </c>
      <c r="C19" s="14"/>
      <c r="D19" s="18"/>
      <c r="E19" s="14" t="s">
        <v>49</v>
      </c>
      <c r="F19" s="14" t="s">
        <v>49</v>
      </c>
      <c r="G19" s="14" t="s">
        <v>52</v>
      </c>
    </row>
    <row r="20" spans="1:7" s="13" customFormat="1" ht="24" customHeight="1" x14ac:dyDescent="0.2">
      <c r="A20" s="14"/>
      <c r="B20" s="14" t="s">
        <v>44</v>
      </c>
      <c r="C20" s="14"/>
      <c r="D20" s="18"/>
      <c r="E20" s="14" t="s">
        <v>50</v>
      </c>
      <c r="F20" s="14" t="s">
        <v>50</v>
      </c>
      <c r="G20" s="14" t="s">
        <v>40</v>
      </c>
    </row>
    <row r="21" spans="1:7" s="13" customFormat="1" ht="24" customHeight="1" x14ac:dyDescent="0.2">
      <c r="A21" s="14"/>
      <c r="B21" s="14" t="s">
        <v>45</v>
      </c>
      <c r="C21" s="14"/>
      <c r="D21" s="18"/>
      <c r="E21" s="14"/>
      <c r="F21" s="14"/>
      <c r="G21" s="14" t="s">
        <v>41</v>
      </c>
    </row>
    <row r="22" spans="1:7" s="13" customFormat="1" ht="24" customHeight="1" x14ac:dyDescent="0.2">
      <c r="A22" s="14"/>
      <c r="B22" s="14" t="s">
        <v>46</v>
      </c>
      <c r="C22" s="14"/>
      <c r="D22" s="18"/>
      <c r="E22" s="14"/>
      <c r="F22" s="14"/>
      <c r="G22" s="14"/>
    </row>
    <row r="23" spans="1:7" s="13" customFormat="1" ht="24" customHeight="1" x14ac:dyDescent="0.2">
      <c r="A23" s="14"/>
      <c r="B23" s="14" t="s">
        <v>47</v>
      </c>
      <c r="C23" s="14"/>
      <c r="D23" s="18"/>
      <c r="E23" s="14"/>
      <c r="F23" s="14"/>
      <c r="G23" s="14"/>
    </row>
    <row r="24" spans="1:7" s="13" customFormat="1" ht="24" customHeight="1" x14ac:dyDescent="0.2">
      <c r="A24" s="14"/>
      <c r="B24" s="14"/>
      <c r="C24" s="14"/>
      <c r="D24" s="18"/>
      <c r="E24" s="14"/>
      <c r="F24" s="14"/>
      <c r="G24" s="14"/>
    </row>
    <row r="25" spans="1:7" s="13" customFormat="1" ht="24" customHeight="1" x14ac:dyDescent="0.3">
      <c r="A25" s="17">
        <v>3</v>
      </c>
      <c r="B25" s="12" t="s">
        <v>30</v>
      </c>
      <c r="C25" s="7" t="s">
        <v>9</v>
      </c>
      <c r="D25" s="19" t="s">
        <v>8</v>
      </c>
      <c r="E25" s="12" t="s">
        <v>11</v>
      </c>
      <c r="F25" s="12" t="s">
        <v>11</v>
      </c>
      <c r="G25" s="8" t="s">
        <v>39</v>
      </c>
    </row>
    <row r="26" spans="1:7" s="13" customFormat="1" ht="24" customHeight="1" x14ac:dyDescent="0.2">
      <c r="A26" s="14"/>
      <c r="B26" s="14" t="s">
        <v>31</v>
      </c>
      <c r="C26" s="14"/>
      <c r="D26" s="14"/>
      <c r="E26" s="14" t="s">
        <v>35</v>
      </c>
      <c r="F26" s="14" t="s">
        <v>35</v>
      </c>
      <c r="G26" s="14" t="s">
        <v>40</v>
      </c>
    </row>
    <row r="27" spans="1:7" s="13" customFormat="1" ht="24" customHeight="1" x14ac:dyDescent="0.2">
      <c r="A27" s="14"/>
      <c r="B27" s="14" t="s">
        <v>32</v>
      </c>
      <c r="C27" s="14"/>
      <c r="D27" s="14"/>
      <c r="E27" s="14" t="s">
        <v>10</v>
      </c>
      <c r="F27" s="14" t="s">
        <v>10</v>
      </c>
      <c r="G27" s="14" t="s">
        <v>41</v>
      </c>
    </row>
    <row r="28" spans="1:7" s="13" customFormat="1" ht="24" customHeight="1" x14ac:dyDescent="0.2">
      <c r="A28" s="14"/>
      <c r="B28" s="14" t="s">
        <v>33</v>
      </c>
      <c r="C28" s="14"/>
      <c r="D28" s="14"/>
      <c r="E28" s="14" t="s">
        <v>36</v>
      </c>
      <c r="F28" s="14" t="s">
        <v>36</v>
      </c>
      <c r="G28" s="14"/>
    </row>
    <row r="29" spans="1:7" s="13" customFormat="1" ht="24" customHeight="1" x14ac:dyDescent="0.3">
      <c r="A29" s="14"/>
      <c r="B29" s="14" t="s">
        <v>34</v>
      </c>
      <c r="C29" s="14"/>
      <c r="D29" s="14"/>
      <c r="E29" s="20"/>
      <c r="F29" s="20"/>
      <c r="G29" s="14"/>
    </row>
    <row r="30" spans="1:7" s="1" customFormat="1" ht="22.5" customHeight="1" x14ac:dyDescent="0.3">
      <c r="A30" s="22"/>
      <c r="B30" s="25"/>
      <c r="C30" s="28"/>
      <c r="D30" s="20"/>
      <c r="E30" s="20" t="s">
        <v>12</v>
      </c>
      <c r="F30" s="20" t="s">
        <v>12</v>
      </c>
      <c r="G30" s="20"/>
    </row>
    <row r="31" spans="1:7" ht="22.5" customHeight="1" x14ac:dyDescent="0.3">
      <c r="A31" s="23"/>
      <c r="B31" s="26"/>
      <c r="C31" s="29"/>
      <c r="D31" s="31"/>
      <c r="E31" s="20" t="s">
        <v>37</v>
      </c>
      <c r="F31" s="20" t="s">
        <v>37</v>
      </c>
      <c r="G31" s="31"/>
    </row>
    <row r="32" spans="1:7" ht="22.5" customHeight="1" x14ac:dyDescent="0.3">
      <c r="A32" s="23"/>
      <c r="B32" s="26"/>
      <c r="C32" s="29"/>
      <c r="D32" s="31"/>
      <c r="E32" s="20" t="s">
        <v>10</v>
      </c>
      <c r="F32" s="20" t="s">
        <v>10</v>
      </c>
      <c r="G32" s="31"/>
    </row>
    <row r="33" spans="1:7" ht="22.5" customHeight="1" x14ac:dyDescent="0.3">
      <c r="A33" s="23"/>
      <c r="B33" s="26"/>
      <c r="C33" s="29"/>
      <c r="D33" s="31"/>
      <c r="E33" s="20" t="s">
        <v>38</v>
      </c>
      <c r="F33" s="20" t="s">
        <v>38</v>
      </c>
      <c r="G33" s="31"/>
    </row>
    <row r="34" spans="1:7" ht="22.5" customHeight="1" x14ac:dyDescent="0.3">
      <c r="A34" s="24"/>
      <c r="B34" s="27"/>
      <c r="C34" s="30"/>
      <c r="D34" s="32"/>
      <c r="E34" s="21"/>
      <c r="F34" s="21"/>
      <c r="G34" s="32"/>
    </row>
    <row r="35" spans="1:7" ht="20.25" x14ac:dyDescent="0.3">
      <c r="A35" s="17">
        <v>4</v>
      </c>
      <c r="B35" s="12" t="s">
        <v>53</v>
      </c>
      <c r="C35" s="7" t="s">
        <v>9</v>
      </c>
      <c r="D35" s="10" t="s">
        <v>8</v>
      </c>
      <c r="E35" s="12" t="s">
        <v>11</v>
      </c>
      <c r="F35" s="12" t="s">
        <v>11</v>
      </c>
      <c r="G35" s="14" t="s">
        <v>51</v>
      </c>
    </row>
    <row r="36" spans="1:7" ht="20.25" x14ac:dyDescent="0.25">
      <c r="A36" s="14"/>
      <c r="B36" s="14" t="s">
        <v>31</v>
      </c>
      <c r="C36" s="14"/>
      <c r="D36" s="14"/>
      <c r="E36" s="14" t="s">
        <v>49</v>
      </c>
      <c r="F36" s="14" t="s">
        <v>49</v>
      </c>
      <c r="G36" s="14" t="s">
        <v>52</v>
      </c>
    </row>
    <row r="37" spans="1:7" ht="20.25" x14ac:dyDescent="0.25">
      <c r="A37" s="14"/>
      <c r="B37" s="14" t="s">
        <v>56</v>
      </c>
      <c r="C37" s="14"/>
      <c r="D37" s="14"/>
      <c r="E37" s="14" t="s">
        <v>57</v>
      </c>
      <c r="F37" s="14" t="s">
        <v>57</v>
      </c>
      <c r="G37" s="14" t="s">
        <v>40</v>
      </c>
    </row>
    <row r="38" spans="1:7" ht="20.25" x14ac:dyDescent="0.25">
      <c r="A38" s="14"/>
      <c r="B38" s="14" t="s">
        <v>54</v>
      </c>
      <c r="C38" s="14"/>
      <c r="D38" s="14"/>
      <c r="E38" s="14" t="s">
        <v>58</v>
      </c>
      <c r="F38" s="14" t="s">
        <v>58</v>
      </c>
      <c r="G38" s="14" t="s">
        <v>41</v>
      </c>
    </row>
    <row r="39" spans="1:7" ht="20.25" x14ac:dyDescent="0.25">
      <c r="A39" s="14"/>
      <c r="B39" s="14" t="s">
        <v>55</v>
      </c>
      <c r="C39" s="14"/>
      <c r="D39" s="18"/>
      <c r="E39" s="14"/>
      <c r="F39" s="14"/>
      <c r="G39" s="14"/>
    </row>
    <row r="40" spans="1:7" ht="20.25" x14ac:dyDescent="0.25">
      <c r="A40" s="14"/>
      <c r="B40" s="14"/>
      <c r="C40" s="14"/>
      <c r="D40" s="18"/>
      <c r="E40" s="14" t="s">
        <v>12</v>
      </c>
      <c r="F40" s="14" t="s">
        <v>12</v>
      </c>
      <c r="G40" s="14"/>
    </row>
    <row r="41" spans="1:7" ht="20.25" x14ac:dyDescent="0.25">
      <c r="A41" s="14"/>
      <c r="B41" s="14"/>
      <c r="C41" s="14"/>
      <c r="D41" s="18"/>
      <c r="E41" s="14" t="s">
        <v>59</v>
      </c>
      <c r="F41" s="14" t="s">
        <v>59</v>
      </c>
      <c r="G41" s="14"/>
    </row>
    <row r="42" spans="1:7" ht="20.25" x14ac:dyDescent="0.25">
      <c r="A42" s="14"/>
      <c r="B42" s="14"/>
      <c r="C42" s="14"/>
      <c r="D42" s="18"/>
      <c r="E42" s="14" t="s">
        <v>10</v>
      </c>
      <c r="F42" s="14" t="s">
        <v>10</v>
      </c>
      <c r="G42" s="14"/>
    </row>
    <row r="43" spans="1:7" ht="20.25" x14ac:dyDescent="0.25">
      <c r="A43" s="14"/>
      <c r="B43" s="14"/>
      <c r="C43" s="14"/>
      <c r="D43" s="18"/>
      <c r="E43" s="14" t="s">
        <v>60</v>
      </c>
      <c r="F43" s="14" t="s">
        <v>60</v>
      </c>
      <c r="G43" s="14"/>
    </row>
    <row r="44" spans="1:7" ht="20.25" x14ac:dyDescent="0.25">
      <c r="A44" s="15"/>
      <c r="B44" s="15"/>
      <c r="C44" s="15"/>
      <c r="D44" s="16"/>
      <c r="E44" s="15"/>
      <c r="F44" s="15"/>
      <c r="G44" s="15"/>
    </row>
    <row r="45" spans="1:7" ht="20.25" x14ac:dyDescent="0.3">
      <c r="A45" s="33">
        <v>5</v>
      </c>
      <c r="B45" s="12" t="s">
        <v>97</v>
      </c>
      <c r="C45" s="7" t="s">
        <v>9</v>
      </c>
      <c r="D45" s="10" t="s">
        <v>8</v>
      </c>
      <c r="E45" s="14" t="s">
        <v>11</v>
      </c>
      <c r="F45" s="14" t="s">
        <v>11</v>
      </c>
      <c r="G45" s="14" t="s">
        <v>83</v>
      </c>
    </row>
    <row r="46" spans="1:7" ht="20.25" x14ac:dyDescent="0.25">
      <c r="A46" s="14"/>
      <c r="B46" s="14" t="s">
        <v>61</v>
      </c>
      <c r="C46" s="14"/>
      <c r="D46" s="18"/>
      <c r="E46" s="14" t="s">
        <v>76</v>
      </c>
      <c r="F46" s="14" t="s">
        <v>76</v>
      </c>
      <c r="G46" s="14" t="s">
        <v>52</v>
      </c>
    </row>
    <row r="47" spans="1:7" ht="20.25" x14ac:dyDescent="0.25">
      <c r="A47" s="14"/>
      <c r="B47" s="14" t="s">
        <v>62</v>
      </c>
      <c r="C47" s="14"/>
      <c r="D47" s="18"/>
      <c r="E47" s="14" t="s">
        <v>10</v>
      </c>
      <c r="F47" s="14" t="s">
        <v>10</v>
      </c>
      <c r="G47" s="14" t="s">
        <v>84</v>
      </c>
    </row>
    <row r="48" spans="1:7" ht="20.25" x14ac:dyDescent="0.25">
      <c r="A48" s="14"/>
      <c r="B48" s="14" t="s">
        <v>63</v>
      </c>
      <c r="C48" s="14"/>
      <c r="D48" s="18"/>
      <c r="E48" s="14" t="s">
        <v>77</v>
      </c>
      <c r="F48" s="14" t="s">
        <v>77</v>
      </c>
      <c r="G48" s="14" t="s">
        <v>85</v>
      </c>
    </row>
    <row r="49" spans="1:7" ht="20.25" x14ac:dyDescent="0.25">
      <c r="A49" s="14"/>
      <c r="B49" s="14" t="s">
        <v>64</v>
      </c>
      <c r="C49" s="14"/>
      <c r="D49" s="18"/>
      <c r="E49" s="14"/>
      <c r="F49" s="14"/>
      <c r="G49" s="14" t="s">
        <v>86</v>
      </c>
    </row>
    <row r="50" spans="1:7" ht="20.25" x14ac:dyDescent="0.25">
      <c r="A50" s="14"/>
      <c r="B50" s="14" t="s">
        <v>65</v>
      </c>
      <c r="C50" s="14"/>
      <c r="D50" s="18"/>
      <c r="E50" s="14" t="s">
        <v>12</v>
      </c>
      <c r="F50" s="14" t="s">
        <v>12</v>
      </c>
      <c r="G50" s="14"/>
    </row>
    <row r="51" spans="1:7" ht="20.25" x14ac:dyDescent="0.25">
      <c r="A51" s="14"/>
      <c r="B51" s="14" t="s">
        <v>66</v>
      </c>
      <c r="C51" s="14"/>
      <c r="D51" s="18"/>
      <c r="E51" s="14" t="s">
        <v>78</v>
      </c>
      <c r="F51" s="14" t="s">
        <v>78</v>
      </c>
      <c r="G51" s="14"/>
    </row>
    <row r="52" spans="1:7" ht="20.25" x14ac:dyDescent="0.25">
      <c r="A52" s="14"/>
      <c r="B52" s="14" t="s">
        <v>67</v>
      </c>
      <c r="C52" s="14"/>
      <c r="D52" s="18"/>
      <c r="E52" s="14" t="s">
        <v>79</v>
      </c>
      <c r="F52" s="14" t="s">
        <v>79</v>
      </c>
      <c r="G52" s="14"/>
    </row>
    <row r="53" spans="1:7" ht="20.25" x14ac:dyDescent="0.25">
      <c r="A53" s="14"/>
      <c r="B53" s="14" t="s">
        <v>68</v>
      </c>
      <c r="C53" s="14"/>
      <c r="D53" s="18"/>
      <c r="E53" s="14"/>
      <c r="F53" s="14"/>
      <c r="G53" s="14"/>
    </row>
    <row r="54" spans="1:7" ht="20.25" x14ac:dyDescent="0.25">
      <c r="A54" s="14"/>
      <c r="B54" s="14" t="s">
        <v>69</v>
      </c>
      <c r="C54" s="14"/>
      <c r="D54" s="18"/>
      <c r="E54" s="14" t="s">
        <v>80</v>
      </c>
      <c r="F54" s="14" t="s">
        <v>80</v>
      </c>
      <c r="G54" s="14"/>
    </row>
    <row r="55" spans="1:7" ht="20.25" x14ac:dyDescent="0.25">
      <c r="A55" s="14"/>
      <c r="B55" s="14" t="s">
        <v>70</v>
      </c>
      <c r="C55" s="14"/>
      <c r="D55" s="18"/>
      <c r="E55" s="14" t="s">
        <v>81</v>
      </c>
      <c r="F55" s="14" t="s">
        <v>81</v>
      </c>
      <c r="G55" s="14"/>
    </row>
    <row r="56" spans="1:7" ht="20.25" x14ac:dyDescent="0.25">
      <c r="A56" s="14"/>
      <c r="B56" s="14" t="s">
        <v>71</v>
      </c>
      <c r="C56" s="14"/>
      <c r="D56" s="18"/>
      <c r="E56" s="14" t="s">
        <v>82</v>
      </c>
      <c r="F56" s="14" t="s">
        <v>82</v>
      </c>
      <c r="G56" s="14"/>
    </row>
    <row r="57" spans="1:7" ht="20.25" x14ac:dyDescent="0.25">
      <c r="A57" s="14"/>
      <c r="B57" s="14" t="s">
        <v>72</v>
      </c>
      <c r="C57" s="14"/>
      <c r="D57" s="18"/>
      <c r="E57" s="14"/>
      <c r="F57" s="14"/>
      <c r="G57" s="14"/>
    </row>
    <row r="58" spans="1:7" ht="20.25" x14ac:dyDescent="0.25">
      <c r="A58" s="14"/>
      <c r="B58" s="14" t="s">
        <v>73</v>
      </c>
      <c r="C58" s="14"/>
      <c r="D58" s="18"/>
      <c r="E58" s="14"/>
      <c r="F58" s="14"/>
      <c r="G58" s="14"/>
    </row>
    <row r="59" spans="1:7" ht="20.25" x14ac:dyDescent="0.25">
      <c r="A59" s="14"/>
      <c r="B59" s="14" t="s">
        <v>74</v>
      </c>
      <c r="C59" s="14"/>
      <c r="D59" s="18"/>
      <c r="E59" s="14"/>
      <c r="F59" s="14"/>
      <c r="G59" s="14"/>
    </row>
    <row r="60" spans="1:7" ht="20.25" x14ac:dyDescent="0.25">
      <c r="A60" s="14"/>
      <c r="B60" s="14" t="s">
        <v>75</v>
      </c>
      <c r="C60" s="14"/>
      <c r="D60" s="18"/>
      <c r="E60" s="14"/>
      <c r="F60" s="14"/>
      <c r="G60" s="14"/>
    </row>
    <row r="61" spans="1:7" ht="20.25" x14ac:dyDescent="0.25">
      <c r="A61" s="14"/>
      <c r="B61" s="14"/>
      <c r="C61" s="14"/>
      <c r="D61" s="18"/>
      <c r="E61" s="14"/>
      <c r="F61" s="14"/>
      <c r="G61" s="14"/>
    </row>
    <row r="62" spans="1:7" ht="20.25" x14ac:dyDescent="0.25">
      <c r="A62" s="15"/>
      <c r="B62" s="15"/>
      <c r="C62" s="15"/>
      <c r="D62" s="16"/>
      <c r="E62" s="15"/>
      <c r="F62" s="15"/>
      <c r="G62" s="15"/>
    </row>
    <row r="63" spans="1:7" ht="20.25" x14ac:dyDescent="0.3">
      <c r="A63" s="17">
        <v>6</v>
      </c>
      <c r="B63" s="12" t="s">
        <v>88</v>
      </c>
      <c r="C63" s="7" t="s">
        <v>9</v>
      </c>
      <c r="D63" s="10" t="s">
        <v>8</v>
      </c>
      <c r="E63" s="12" t="s">
        <v>11</v>
      </c>
      <c r="F63" s="12" t="s">
        <v>11</v>
      </c>
      <c r="G63" s="14" t="s">
        <v>93</v>
      </c>
    </row>
    <row r="64" spans="1:7" ht="20.25" x14ac:dyDescent="0.25">
      <c r="A64" s="14"/>
      <c r="B64" s="14" t="s">
        <v>31</v>
      </c>
      <c r="C64" s="14"/>
      <c r="D64" s="14"/>
      <c r="E64" s="14" t="s">
        <v>91</v>
      </c>
      <c r="F64" s="14" t="s">
        <v>91</v>
      </c>
      <c r="G64" s="14" t="s">
        <v>94</v>
      </c>
    </row>
    <row r="65" spans="1:7" ht="20.25" x14ac:dyDescent="0.25">
      <c r="A65" s="14"/>
      <c r="B65" s="14" t="s">
        <v>89</v>
      </c>
      <c r="C65" s="14"/>
      <c r="D65" s="14"/>
      <c r="E65" s="14" t="s">
        <v>10</v>
      </c>
      <c r="F65" s="14" t="s">
        <v>10</v>
      </c>
      <c r="G65" s="14" t="s">
        <v>95</v>
      </c>
    </row>
    <row r="66" spans="1:7" ht="20.25" x14ac:dyDescent="0.25">
      <c r="A66" s="14"/>
      <c r="B66" s="14" t="s">
        <v>90</v>
      </c>
      <c r="C66" s="14"/>
      <c r="D66" s="14"/>
      <c r="E66" s="14" t="s">
        <v>92</v>
      </c>
      <c r="F66" s="14" t="s">
        <v>92</v>
      </c>
      <c r="G66" s="14" t="s">
        <v>96</v>
      </c>
    </row>
    <row r="67" spans="1:7" ht="20.25" x14ac:dyDescent="0.25">
      <c r="A67" s="15"/>
      <c r="B67" s="15"/>
      <c r="C67" s="15"/>
      <c r="D67" s="16"/>
      <c r="E67" s="15"/>
      <c r="F67" s="15"/>
      <c r="G67" s="15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6.375" style="5" customWidth="1"/>
    <col min="2" max="2" width="64.125" style="2" customWidth="1"/>
    <col min="3" max="3" width="17" style="6" customWidth="1"/>
    <col min="4" max="4" width="18.375" style="2" customWidth="1"/>
    <col min="5" max="5" width="32.625" style="2" customWidth="1"/>
    <col min="6" max="6" width="32.375" style="2" customWidth="1"/>
    <col min="7" max="7" width="56.25" style="2" customWidth="1"/>
    <col min="8" max="16384" width="9" style="2"/>
  </cols>
  <sheetData>
    <row r="1" spans="1:8" ht="27.75" customHeight="1" x14ac:dyDescent="0.25">
      <c r="A1" s="82" t="s">
        <v>201</v>
      </c>
      <c r="B1" s="82"/>
      <c r="C1" s="82"/>
      <c r="D1" s="82"/>
      <c r="E1" s="82"/>
      <c r="F1" s="82"/>
      <c r="G1" s="82"/>
    </row>
    <row r="2" spans="1:8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8" s="13" customFormat="1" ht="24" customHeight="1" x14ac:dyDescent="0.3">
      <c r="A4" s="17">
        <v>1</v>
      </c>
      <c r="B4" s="12" t="s">
        <v>202</v>
      </c>
      <c r="C4" s="7" t="s">
        <v>9</v>
      </c>
      <c r="D4" s="10" t="s">
        <v>8</v>
      </c>
      <c r="E4" s="12" t="s">
        <v>209</v>
      </c>
      <c r="F4" s="12" t="s">
        <v>209</v>
      </c>
      <c r="G4" s="8" t="s">
        <v>214</v>
      </c>
    </row>
    <row r="5" spans="1:8" s="13" customFormat="1" ht="24" customHeight="1" x14ac:dyDescent="0.2">
      <c r="A5" s="14"/>
      <c r="B5" s="14" t="s">
        <v>13</v>
      </c>
      <c r="C5" s="14"/>
      <c r="D5" s="14"/>
      <c r="E5" s="14" t="s">
        <v>127</v>
      </c>
      <c r="F5" s="14" t="s">
        <v>127</v>
      </c>
      <c r="G5" s="14" t="s">
        <v>215</v>
      </c>
    </row>
    <row r="6" spans="1:8" s="13" customFormat="1" ht="24" customHeight="1" x14ac:dyDescent="0.2">
      <c r="A6" s="14"/>
      <c r="B6" s="14" t="s">
        <v>217</v>
      </c>
      <c r="C6" s="14"/>
      <c r="D6" s="14"/>
      <c r="E6" s="14" t="s">
        <v>130</v>
      </c>
      <c r="F6" s="14" t="s">
        <v>130</v>
      </c>
      <c r="G6" s="14" t="s">
        <v>216</v>
      </c>
    </row>
    <row r="7" spans="1:8" s="13" customFormat="1" ht="24" customHeight="1" x14ac:dyDescent="0.2">
      <c r="A7" s="14"/>
      <c r="B7" s="14" t="s">
        <v>203</v>
      </c>
      <c r="C7" s="14"/>
      <c r="D7" s="14"/>
      <c r="E7" s="14" t="s">
        <v>210</v>
      </c>
      <c r="F7" s="14" t="s">
        <v>210</v>
      </c>
      <c r="G7" s="14"/>
    </row>
    <row r="8" spans="1:8" s="13" customFormat="1" ht="24" customHeight="1" x14ac:dyDescent="0.2">
      <c r="A8" s="14"/>
      <c r="B8" s="14" t="s">
        <v>204</v>
      </c>
      <c r="C8" s="14"/>
      <c r="D8" s="18"/>
      <c r="E8" s="14"/>
      <c r="F8" s="14"/>
      <c r="G8" s="14"/>
    </row>
    <row r="9" spans="1:8" s="13" customFormat="1" ht="24" customHeight="1" x14ac:dyDescent="0.2">
      <c r="A9" s="14"/>
      <c r="B9" s="14" t="s">
        <v>205</v>
      </c>
      <c r="C9" s="14"/>
      <c r="D9" s="18"/>
      <c r="E9" s="14" t="s">
        <v>12</v>
      </c>
      <c r="F9" s="14" t="s">
        <v>12</v>
      </c>
      <c r="G9" s="14"/>
      <c r="H9" s="13">
        <f>194.5+234+10000</f>
        <v>10428.5</v>
      </c>
    </row>
    <row r="10" spans="1:8" s="13" customFormat="1" ht="24" customHeight="1" x14ac:dyDescent="0.2">
      <c r="A10" s="14"/>
      <c r="B10" s="14" t="s">
        <v>206</v>
      </c>
      <c r="C10" s="14"/>
      <c r="D10" s="18"/>
      <c r="E10" s="14" t="s">
        <v>211</v>
      </c>
      <c r="F10" s="14" t="s">
        <v>211</v>
      </c>
      <c r="G10" s="14"/>
    </row>
    <row r="11" spans="1:8" s="13" customFormat="1" ht="24" customHeight="1" x14ac:dyDescent="0.2">
      <c r="A11" s="14"/>
      <c r="B11" s="14" t="s">
        <v>207</v>
      </c>
      <c r="C11" s="14"/>
      <c r="D11" s="18"/>
      <c r="E11" s="14" t="s">
        <v>213</v>
      </c>
      <c r="F11" s="14" t="s">
        <v>213</v>
      </c>
      <c r="G11" s="14"/>
    </row>
    <row r="12" spans="1:8" s="13" customFormat="1" ht="24" customHeight="1" x14ac:dyDescent="0.2">
      <c r="A12" s="14"/>
      <c r="B12" s="14" t="s">
        <v>208</v>
      </c>
      <c r="C12" s="14"/>
      <c r="D12" s="18"/>
      <c r="E12" s="14"/>
      <c r="F12" s="14"/>
      <c r="G12" s="14"/>
    </row>
    <row r="13" spans="1:8" s="13" customFormat="1" ht="24" customHeight="1" x14ac:dyDescent="0.2">
      <c r="A13" s="14"/>
      <c r="B13" s="14" t="s">
        <v>212</v>
      </c>
      <c r="C13" s="14"/>
      <c r="D13" s="18"/>
      <c r="E13" s="14"/>
      <c r="F13" s="14"/>
      <c r="G13" s="14"/>
    </row>
    <row r="14" spans="1:8" s="13" customFormat="1" ht="24" customHeight="1" x14ac:dyDescent="0.2">
      <c r="A14" s="15"/>
      <c r="B14" s="15"/>
      <c r="C14" s="15"/>
      <c r="D14" s="16"/>
      <c r="E14" s="15"/>
      <c r="F14" s="15"/>
      <c r="G14" s="15"/>
    </row>
    <row r="22" spans="5:5" ht="32.25" customHeight="1" x14ac:dyDescent="0.3">
      <c r="E22" s="1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1"/>
  <sheetViews>
    <sheetView workbookViewId="0">
      <pane ySplit="3" topLeftCell="A16" activePane="bottomLeft" state="frozen"/>
      <selection pane="bottomLeft" activeCell="G18" sqref="G18"/>
    </sheetView>
  </sheetViews>
  <sheetFormatPr defaultRowHeight="15" x14ac:dyDescent="0.25"/>
  <cols>
    <col min="1" max="1" width="6.375" style="5" customWidth="1"/>
    <col min="2" max="2" width="61.375" style="2" customWidth="1"/>
    <col min="3" max="3" width="17" style="6" customWidth="1"/>
    <col min="4" max="4" width="18.375" style="2" customWidth="1"/>
    <col min="5" max="5" width="28.875" style="2" customWidth="1"/>
    <col min="6" max="6" width="28.125" style="2" customWidth="1"/>
    <col min="7" max="7" width="56.5" style="2" customWidth="1"/>
    <col min="8" max="16384" width="9" style="2"/>
  </cols>
  <sheetData>
    <row r="1" spans="1:7" ht="27.75" customHeight="1" x14ac:dyDescent="0.25">
      <c r="A1" s="82" t="s">
        <v>218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219</v>
      </c>
      <c r="C4" s="7" t="s">
        <v>9</v>
      </c>
      <c r="D4" s="10" t="s">
        <v>8</v>
      </c>
      <c r="E4" s="12" t="s">
        <v>11</v>
      </c>
      <c r="F4" s="12" t="s">
        <v>11</v>
      </c>
      <c r="G4" s="8" t="s">
        <v>252</v>
      </c>
    </row>
    <row r="5" spans="1:7" s="13" customFormat="1" ht="24" customHeight="1" x14ac:dyDescent="0.2">
      <c r="A5" s="14"/>
      <c r="B5" s="14" t="s">
        <v>220</v>
      </c>
      <c r="C5" s="14"/>
      <c r="D5" s="14"/>
      <c r="E5" s="14" t="s">
        <v>254</v>
      </c>
      <c r="F5" s="14" t="s">
        <v>254</v>
      </c>
      <c r="G5" s="14" t="s">
        <v>255</v>
      </c>
    </row>
    <row r="6" spans="1:7" s="13" customFormat="1" ht="24" customHeight="1" x14ac:dyDescent="0.2">
      <c r="A6" s="14"/>
      <c r="B6" s="14" t="s">
        <v>253</v>
      </c>
      <c r="C6" s="14"/>
      <c r="D6" s="14"/>
      <c r="E6" s="14" t="s">
        <v>10</v>
      </c>
      <c r="F6" s="14" t="s">
        <v>10</v>
      </c>
      <c r="G6" s="14" t="s">
        <v>256</v>
      </c>
    </row>
    <row r="7" spans="1:7" s="13" customFormat="1" ht="24" customHeight="1" x14ac:dyDescent="0.2">
      <c r="A7" s="14"/>
      <c r="B7" s="14" t="s">
        <v>221</v>
      </c>
      <c r="C7" s="14"/>
      <c r="D7" s="14"/>
      <c r="E7" s="14" t="s">
        <v>228</v>
      </c>
      <c r="F7" s="14" t="s">
        <v>228</v>
      </c>
      <c r="G7" s="14" t="s">
        <v>257</v>
      </c>
    </row>
    <row r="8" spans="1:7" s="13" customFormat="1" ht="24" customHeight="1" x14ac:dyDescent="0.2">
      <c r="A8" s="14"/>
      <c r="B8" s="14" t="s">
        <v>222</v>
      </c>
      <c r="C8" s="14"/>
      <c r="D8" s="18"/>
      <c r="E8" s="14"/>
      <c r="F8" s="14"/>
      <c r="G8" s="14" t="s">
        <v>229</v>
      </c>
    </row>
    <row r="9" spans="1:7" s="13" customFormat="1" ht="24" customHeight="1" x14ac:dyDescent="0.2">
      <c r="A9" s="14"/>
      <c r="B9" s="14" t="s">
        <v>223</v>
      </c>
      <c r="C9" s="14"/>
      <c r="D9" s="18"/>
      <c r="E9" s="14" t="s">
        <v>12</v>
      </c>
      <c r="F9" s="14" t="s">
        <v>12</v>
      </c>
      <c r="G9" s="14" t="s">
        <v>230</v>
      </c>
    </row>
    <row r="10" spans="1:7" s="13" customFormat="1" ht="24" customHeight="1" x14ac:dyDescent="0.2">
      <c r="A10" s="14"/>
      <c r="B10" s="14"/>
      <c r="C10" s="14"/>
      <c r="D10" s="18"/>
      <c r="E10" s="14" t="s">
        <v>224</v>
      </c>
      <c r="F10" s="14" t="s">
        <v>224</v>
      </c>
      <c r="G10" s="14" t="s">
        <v>231</v>
      </c>
    </row>
    <row r="11" spans="1:7" s="13" customFormat="1" ht="24" customHeight="1" x14ac:dyDescent="0.2">
      <c r="A11" s="14"/>
      <c r="B11" s="14"/>
      <c r="C11" s="14"/>
      <c r="D11" s="18"/>
      <c r="E11" s="14" t="s">
        <v>225</v>
      </c>
      <c r="F11" s="14" t="s">
        <v>225</v>
      </c>
      <c r="G11" s="14" t="s">
        <v>232</v>
      </c>
    </row>
    <row r="12" spans="1:7" s="13" customFormat="1" ht="24" customHeight="1" x14ac:dyDescent="0.2">
      <c r="A12" s="14"/>
      <c r="B12" s="14"/>
      <c r="C12" s="14"/>
      <c r="D12" s="18"/>
      <c r="E12" s="14"/>
      <c r="F12" s="14"/>
      <c r="G12" s="14"/>
    </row>
    <row r="13" spans="1:7" s="13" customFormat="1" ht="24" customHeight="1" x14ac:dyDescent="0.2">
      <c r="A13" s="14"/>
      <c r="B13" s="14"/>
      <c r="C13" s="14"/>
      <c r="D13" s="18"/>
      <c r="E13" s="14" t="s">
        <v>25</v>
      </c>
      <c r="F13" s="14" t="s">
        <v>25</v>
      </c>
      <c r="G13" s="14"/>
    </row>
    <row r="14" spans="1:7" s="13" customFormat="1" ht="24" customHeight="1" x14ac:dyDescent="0.2">
      <c r="A14" s="14"/>
      <c r="B14" s="14"/>
      <c r="C14" s="14"/>
      <c r="D14" s="18"/>
      <c r="E14" s="14" t="s">
        <v>226</v>
      </c>
      <c r="F14" s="14" t="s">
        <v>226</v>
      </c>
      <c r="G14" s="14"/>
    </row>
    <row r="15" spans="1:7" s="13" customFormat="1" ht="24" customHeight="1" x14ac:dyDescent="0.2">
      <c r="A15" s="14"/>
      <c r="B15" s="14"/>
      <c r="C15" s="14"/>
      <c r="D15" s="18"/>
      <c r="E15" s="14" t="s">
        <v>10</v>
      </c>
      <c r="F15" s="14" t="s">
        <v>10</v>
      </c>
      <c r="G15" s="14"/>
    </row>
    <row r="16" spans="1:7" s="13" customFormat="1" ht="24" customHeight="1" x14ac:dyDescent="0.2">
      <c r="A16" s="14"/>
      <c r="B16" s="14"/>
      <c r="C16" s="14"/>
      <c r="D16" s="18"/>
      <c r="E16" s="14" t="s">
        <v>227</v>
      </c>
      <c r="F16" s="14" t="s">
        <v>227</v>
      </c>
      <c r="G16" s="14"/>
    </row>
    <row r="17" spans="1:7" s="13" customFormat="1" ht="24" customHeight="1" x14ac:dyDescent="0.2">
      <c r="A17" s="15"/>
      <c r="B17" s="15"/>
      <c r="C17" s="15"/>
      <c r="D17" s="16"/>
      <c r="E17" s="15"/>
      <c r="F17" s="15"/>
      <c r="G17" s="15"/>
    </row>
    <row r="18" spans="1:7" s="1" customFormat="1" ht="20.25" x14ac:dyDescent="0.3">
      <c r="A18" s="19">
        <v>2</v>
      </c>
      <c r="B18" s="12" t="s">
        <v>233</v>
      </c>
      <c r="C18" s="7" t="s">
        <v>9</v>
      </c>
      <c r="D18" s="19" t="s">
        <v>8</v>
      </c>
      <c r="E18" s="42" t="s">
        <v>99</v>
      </c>
      <c r="F18" s="42" t="s">
        <v>99</v>
      </c>
      <c r="G18" s="8" t="s">
        <v>39</v>
      </c>
    </row>
    <row r="19" spans="1:7" s="1" customFormat="1" ht="20.25" x14ac:dyDescent="0.3">
      <c r="A19" s="43"/>
      <c r="B19" s="14" t="s">
        <v>259</v>
      </c>
      <c r="C19" s="33"/>
      <c r="D19" s="20"/>
      <c r="E19" s="20" t="s">
        <v>59</v>
      </c>
      <c r="F19" s="20" t="s">
        <v>59</v>
      </c>
      <c r="G19" s="20" t="s">
        <v>236</v>
      </c>
    </row>
    <row r="20" spans="1:7" s="1" customFormat="1" ht="20.25" x14ac:dyDescent="0.3">
      <c r="A20" s="43"/>
      <c r="B20" s="1" t="s">
        <v>260</v>
      </c>
      <c r="C20" s="33"/>
      <c r="D20" s="20"/>
      <c r="E20" s="20" t="s">
        <v>10</v>
      </c>
      <c r="F20" s="20" t="s">
        <v>10</v>
      </c>
      <c r="G20" s="20" t="s">
        <v>237</v>
      </c>
    </row>
    <row r="21" spans="1:7" s="1" customFormat="1" ht="20.25" x14ac:dyDescent="0.3">
      <c r="A21" s="43"/>
      <c r="B21" s="20" t="s">
        <v>234</v>
      </c>
      <c r="C21" s="33"/>
      <c r="D21" s="20"/>
      <c r="E21" s="20" t="s">
        <v>235</v>
      </c>
      <c r="F21" s="20" t="s">
        <v>235</v>
      </c>
      <c r="G21" s="20"/>
    </row>
    <row r="22" spans="1:7" s="1" customFormat="1" ht="20.25" x14ac:dyDescent="0.3">
      <c r="A22" s="43"/>
      <c r="C22" s="33"/>
      <c r="D22" s="20"/>
      <c r="E22" s="20"/>
      <c r="F22" s="20"/>
      <c r="G22" s="20"/>
    </row>
    <row r="23" spans="1:7" s="1" customFormat="1" ht="20.25" x14ac:dyDescent="0.3">
      <c r="A23" s="44"/>
      <c r="B23" s="21"/>
      <c r="C23" s="37"/>
      <c r="D23" s="21"/>
      <c r="E23" s="21"/>
      <c r="F23" s="21"/>
      <c r="G23" s="21"/>
    </row>
    <row r="24" spans="1:7" s="1" customFormat="1" ht="20.25" x14ac:dyDescent="0.3">
      <c r="A24" s="19">
        <v>3</v>
      </c>
      <c r="B24" s="42" t="s">
        <v>238</v>
      </c>
      <c r="C24" s="7" t="s">
        <v>9</v>
      </c>
      <c r="D24" s="19" t="s">
        <v>8</v>
      </c>
      <c r="E24" s="42" t="s">
        <v>246</v>
      </c>
      <c r="F24" s="42" t="s">
        <v>246</v>
      </c>
      <c r="G24" s="8" t="s">
        <v>39</v>
      </c>
    </row>
    <row r="25" spans="1:7" s="1" customFormat="1" ht="20.25" x14ac:dyDescent="0.3">
      <c r="A25" s="43"/>
      <c r="B25" s="20" t="s">
        <v>261</v>
      </c>
      <c r="C25" s="33"/>
      <c r="D25" s="20"/>
      <c r="E25" s="20" t="s">
        <v>247</v>
      </c>
      <c r="F25" s="20" t="s">
        <v>247</v>
      </c>
      <c r="G25" s="20" t="s">
        <v>251</v>
      </c>
    </row>
    <row r="26" spans="1:7" s="1" customFormat="1" ht="20.25" x14ac:dyDescent="0.3">
      <c r="A26" s="43"/>
      <c r="B26" s="1" t="s">
        <v>258</v>
      </c>
      <c r="C26" s="33"/>
      <c r="D26" s="20"/>
      <c r="E26" s="20" t="s">
        <v>10</v>
      </c>
      <c r="F26" s="20" t="s">
        <v>10</v>
      </c>
      <c r="G26" s="20" t="s">
        <v>262</v>
      </c>
    </row>
    <row r="27" spans="1:7" s="1" customFormat="1" ht="20.25" x14ac:dyDescent="0.3">
      <c r="A27" s="43"/>
      <c r="B27" s="20" t="s">
        <v>239</v>
      </c>
      <c r="C27" s="33"/>
      <c r="D27" s="20"/>
      <c r="E27" s="20" t="s">
        <v>248</v>
      </c>
      <c r="F27" s="20" t="s">
        <v>248</v>
      </c>
      <c r="G27" s="20"/>
    </row>
    <row r="28" spans="1:7" s="1" customFormat="1" ht="20.25" x14ac:dyDescent="0.3">
      <c r="A28" s="43"/>
      <c r="B28" s="20" t="s">
        <v>240</v>
      </c>
      <c r="C28" s="33"/>
      <c r="D28" s="20"/>
      <c r="E28" s="20"/>
      <c r="F28" s="20"/>
      <c r="G28" s="20"/>
    </row>
    <row r="29" spans="1:7" s="1" customFormat="1" ht="20.25" x14ac:dyDescent="0.3">
      <c r="A29" s="43"/>
      <c r="B29" s="20" t="s">
        <v>241</v>
      </c>
      <c r="C29" s="33"/>
      <c r="D29" s="20"/>
      <c r="E29" s="20" t="s">
        <v>249</v>
      </c>
      <c r="F29" s="20" t="s">
        <v>249</v>
      </c>
      <c r="G29" s="20"/>
    </row>
    <row r="30" spans="1:7" s="1" customFormat="1" ht="20.25" x14ac:dyDescent="0.3">
      <c r="A30" s="43"/>
      <c r="B30" s="20" t="s">
        <v>242</v>
      </c>
      <c r="C30" s="33"/>
      <c r="D30" s="20"/>
      <c r="E30" s="14" t="s">
        <v>127</v>
      </c>
      <c r="F30" s="14" t="s">
        <v>127</v>
      </c>
      <c r="G30" s="20"/>
    </row>
    <row r="31" spans="1:7" s="1" customFormat="1" ht="20.25" x14ac:dyDescent="0.3">
      <c r="A31" s="43"/>
      <c r="B31" s="20" t="s">
        <v>243</v>
      </c>
      <c r="C31" s="33"/>
      <c r="D31" s="20"/>
      <c r="E31" s="14" t="s">
        <v>130</v>
      </c>
      <c r="F31" s="14" t="s">
        <v>130</v>
      </c>
      <c r="G31" s="20"/>
    </row>
    <row r="32" spans="1:7" s="1" customFormat="1" ht="20.25" x14ac:dyDescent="0.3">
      <c r="A32" s="43"/>
      <c r="B32" s="20" t="s">
        <v>244</v>
      </c>
      <c r="C32" s="33"/>
      <c r="D32" s="20"/>
      <c r="E32" s="20" t="s">
        <v>250</v>
      </c>
      <c r="F32" s="20" t="s">
        <v>250</v>
      </c>
      <c r="G32" s="20"/>
    </row>
    <row r="33" spans="1:7" s="1" customFormat="1" ht="20.25" x14ac:dyDescent="0.3">
      <c r="A33" s="43"/>
      <c r="B33" s="20" t="s">
        <v>245</v>
      </c>
      <c r="C33" s="33"/>
      <c r="D33" s="20"/>
      <c r="E33" s="20"/>
      <c r="F33" s="20"/>
      <c r="G33" s="20"/>
    </row>
    <row r="34" spans="1:7" s="1" customFormat="1" ht="20.25" x14ac:dyDescent="0.3">
      <c r="A34" s="43"/>
      <c r="C34" s="33"/>
      <c r="D34" s="20"/>
      <c r="E34" s="20"/>
      <c r="F34" s="20"/>
      <c r="G34" s="20"/>
    </row>
    <row r="35" spans="1:7" s="1" customFormat="1" ht="20.25" x14ac:dyDescent="0.3">
      <c r="A35" s="44"/>
      <c r="B35" s="21"/>
      <c r="C35" s="37"/>
      <c r="D35" s="21"/>
      <c r="E35" s="21"/>
      <c r="F35" s="21"/>
      <c r="G35" s="21"/>
    </row>
    <row r="36" spans="1:7" s="1" customFormat="1" ht="20.25" x14ac:dyDescent="0.3">
      <c r="A36" s="45"/>
      <c r="C36" s="46"/>
    </row>
    <row r="37" spans="1:7" s="1" customFormat="1" ht="20.25" x14ac:dyDescent="0.3">
      <c r="A37" s="45"/>
      <c r="C37" s="46"/>
    </row>
    <row r="38" spans="1:7" s="1" customFormat="1" ht="20.25" x14ac:dyDescent="0.3">
      <c r="A38" s="45"/>
      <c r="C38" s="46"/>
    </row>
    <row r="39" spans="1:7" s="1" customFormat="1" ht="20.25" x14ac:dyDescent="0.3">
      <c r="A39" s="45"/>
      <c r="C39" s="46"/>
    </row>
    <row r="40" spans="1:7" s="1" customFormat="1" ht="20.25" x14ac:dyDescent="0.3">
      <c r="A40" s="45"/>
      <c r="C40" s="46"/>
    </row>
    <row r="41" spans="1:7" s="1" customFormat="1" ht="20.25" x14ac:dyDescent="0.3">
      <c r="A41" s="45"/>
      <c r="C41" s="46"/>
    </row>
    <row r="42" spans="1:7" s="1" customFormat="1" ht="20.25" x14ac:dyDescent="0.3">
      <c r="A42" s="45"/>
      <c r="C42" s="46"/>
    </row>
    <row r="43" spans="1:7" s="1" customFormat="1" ht="20.25" x14ac:dyDescent="0.3">
      <c r="A43" s="45"/>
      <c r="C43" s="46"/>
    </row>
    <row r="44" spans="1:7" s="1" customFormat="1" ht="20.25" x14ac:dyDescent="0.3">
      <c r="A44" s="45"/>
      <c r="C44" s="46"/>
    </row>
    <row r="45" spans="1:7" s="1" customFormat="1" ht="20.25" x14ac:dyDescent="0.3">
      <c r="A45" s="45"/>
      <c r="C45" s="46"/>
    </row>
    <row r="46" spans="1:7" s="1" customFormat="1" ht="20.25" x14ac:dyDescent="0.3">
      <c r="A46" s="45"/>
      <c r="C46" s="46"/>
    </row>
    <row r="47" spans="1:7" s="1" customFormat="1" ht="20.25" x14ac:dyDescent="0.3">
      <c r="A47" s="45"/>
      <c r="C47" s="46"/>
    </row>
    <row r="48" spans="1:7" s="1" customFormat="1" ht="20.25" x14ac:dyDescent="0.3">
      <c r="A48" s="45"/>
      <c r="C48" s="46"/>
    </row>
    <row r="49" spans="1:3" s="1" customFormat="1" ht="20.25" x14ac:dyDescent="0.3">
      <c r="A49" s="45"/>
      <c r="C49" s="46"/>
    </row>
    <row r="50" spans="1:3" s="1" customFormat="1" ht="20.25" x14ac:dyDescent="0.3">
      <c r="A50" s="45"/>
      <c r="C50" s="46"/>
    </row>
    <row r="51" spans="1:3" s="1" customFormat="1" ht="20.25" x14ac:dyDescent="0.3">
      <c r="A51" s="45"/>
      <c r="C51" s="46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8.375" style="2" customWidth="1"/>
    <col min="5" max="5" width="27" style="2" customWidth="1"/>
    <col min="6" max="6" width="26.875" style="2" customWidth="1"/>
    <col min="7" max="7" width="58.5" style="2" customWidth="1"/>
    <col min="8" max="16384" width="9" style="2"/>
  </cols>
  <sheetData>
    <row r="1" spans="1:7" ht="27.75" customHeight="1" x14ac:dyDescent="0.25">
      <c r="A1" s="82" t="s">
        <v>270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271</v>
      </c>
      <c r="C4" s="7" t="s">
        <v>9</v>
      </c>
      <c r="D4" s="10" t="s">
        <v>8</v>
      </c>
      <c r="E4" s="12" t="s">
        <v>48</v>
      </c>
      <c r="F4" s="12" t="s">
        <v>48</v>
      </c>
      <c r="G4" s="8" t="s">
        <v>264</v>
      </c>
    </row>
    <row r="5" spans="1:7" s="13" customFormat="1" ht="24" customHeight="1" x14ac:dyDescent="0.2">
      <c r="A5" s="14"/>
      <c r="B5" s="14" t="s">
        <v>272</v>
      </c>
      <c r="C5" s="14"/>
      <c r="D5" s="14"/>
      <c r="E5" s="14" t="s">
        <v>49</v>
      </c>
      <c r="F5" s="14" t="s">
        <v>49</v>
      </c>
      <c r="G5" s="14" t="s">
        <v>103</v>
      </c>
    </row>
    <row r="6" spans="1:7" s="13" customFormat="1" ht="24" customHeight="1" x14ac:dyDescent="0.2">
      <c r="A6" s="14"/>
      <c r="B6" s="14" t="s">
        <v>273</v>
      </c>
      <c r="C6" s="14"/>
      <c r="D6" s="14"/>
      <c r="E6" s="14" t="s">
        <v>263</v>
      </c>
      <c r="F6" s="14" t="s">
        <v>263</v>
      </c>
      <c r="G6" s="14"/>
    </row>
    <row r="7" spans="1:7" s="13" customFormat="1" ht="24" customHeight="1" x14ac:dyDescent="0.2">
      <c r="A7" s="14"/>
      <c r="B7" s="14" t="s">
        <v>274</v>
      </c>
      <c r="C7" s="14"/>
      <c r="D7" s="14"/>
      <c r="E7" s="14"/>
      <c r="F7" s="14"/>
      <c r="G7" s="14"/>
    </row>
    <row r="8" spans="1:7" s="13" customFormat="1" ht="24" customHeight="1" x14ac:dyDescent="0.2">
      <c r="A8" s="14"/>
      <c r="B8" s="14" t="s">
        <v>275</v>
      </c>
      <c r="C8" s="14"/>
      <c r="D8" s="18"/>
      <c r="E8" s="14"/>
      <c r="F8" s="14"/>
      <c r="G8" s="14"/>
    </row>
    <row r="9" spans="1:7" s="13" customFormat="1" ht="24" customHeight="1" x14ac:dyDescent="0.2">
      <c r="A9" s="14"/>
      <c r="B9" s="14" t="s">
        <v>276</v>
      </c>
      <c r="C9" s="14"/>
      <c r="D9" s="18"/>
      <c r="E9" s="14"/>
      <c r="F9" s="14"/>
      <c r="G9" s="14"/>
    </row>
    <row r="10" spans="1:7" s="13" customFormat="1" ht="24" customHeight="1" x14ac:dyDescent="0.2">
      <c r="A10" s="15"/>
      <c r="B10" s="15"/>
      <c r="C10" s="15"/>
      <c r="D10" s="16"/>
      <c r="E10" s="15"/>
      <c r="F10" s="15"/>
      <c r="G10" s="15"/>
    </row>
    <row r="11" spans="1:7" s="1" customFormat="1" ht="20.25" x14ac:dyDescent="0.3">
      <c r="A11" s="45"/>
      <c r="C11" s="46"/>
    </row>
    <row r="12" spans="1:7" s="1" customFormat="1" ht="20.25" x14ac:dyDescent="0.3">
      <c r="A12" s="45"/>
      <c r="C12" s="46"/>
    </row>
    <row r="13" spans="1:7" s="1" customFormat="1" ht="20.25" x14ac:dyDescent="0.3">
      <c r="A13" s="45"/>
      <c r="C13" s="46"/>
    </row>
    <row r="14" spans="1:7" s="1" customFormat="1" ht="20.25" x14ac:dyDescent="0.3">
      <c r="A14" s="45"/>
      <c r="C14" s="46"/>
    </row>
    <row r="15" spans="1:7" s="1" customFormat="1" ht="20.25" x14ac:dyDescent="0.3">
      <c r="A15" s="45"/>
      <c r="C15" s="46"/>
    </row>
    <row r="16" spans="1:7" s="1" customFormat="1" ht="20.25" x14ac:dyDescent="0.3">
      <c r="A16" s="45"/>
      <c r="C16" s="46"/>
    </row>
    <row r="17" spans="1:3" s="1" customFormat="1" ht="20.25" x14ac:dyDescent="0.3">
      <c r="A17" s="45"/>
      <c r="C17" s="46"/>
    </row>
  </sheetData>
  <mergeCells count="2">
    <mergeCell ref="A1:G1"/>
    <mergeCell ref="A2:G2"/>
  </mergeCells>
  <printOptions horizontalCentered="1"/>
  <pageMargins left="0" right="0" top="0" bottom="0" header="0" footer="0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6"/>
  <sheetViews>
    <sheetView workbookViewId="0">
      <pane ySplit="3" topLeftCell="A16" activePane="bottomLeft" state="frozen"/>
      <selection pane="bottomLeft" activeCell="B11" sqref="B11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8.375" style="2" customWidth="1"/>
    <col min="5" max="5" width="27" style="2" customWidth="1"/>
    <col min="6" max="6" width="26.875" style="2" customWidth="1"/>
    <col min="7" max="7" width="58.875" style="2" customWidth="1"/>
    <col min="8" max="16384" width="9" style="2"/>
  </cols>
  <sheetData>
    <row r="1" spans="1:7" ht="27.75" customHeight="1" x14ac:dyDescent="0.25">
      <c r="A1" s="82" t="s">
        <v>265</v>
      </c>
      <c r="B1" s="82"/>
      <c r="C1" s="82"/>
      <c r="D1" s="82"/>
      <c r="E1" s="82"/>
      <c r="F1" s="82"/>
      <c r="G1" s="82"/>
    </row>
    <row r="2" spans="1:7" ht="27.75" customHeight="1" x14ac:dyDescent="0.25">
      <c r="A2" s="82" t="s">
        <v>0</v>
      </c>
      <c r="B2" s="82"/>
      <c r="C2" s="82"/>
      <c r="D2" s="82"/>
      <c r="E2" s="82"/>
      <c r="F2" s="82"/>
      <c r="G2" s="82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</row>
    <row r="4" spans="1:7" s="13" customFormat="1" ht="24" customHeight="1" x14ac:dyDescent="0.3">
      <c r="A4" s="17">
        <v>1</v>
      </c>
      <c r="B4" s="12" t="s">
        <v>283</v>
      </c>
      <c r="C4" s="7" t="s">
        <v>9</v>
      </c>
      <c r="D4" s="10" t="s">
        <v>8</v>
      </c>
      <c r="E4" s="12" t="s">
        <v>11</v>
      </c>
      <c r="F4" s="12" t="s">
        <v>11</v>
      </c>
      <c r="G4" s="8" t="s">
        <v>264</v>
      </c>
    </row>
    <row r="5" spans="1:7" s="13" customFormat="1" ht="24" customHeight="1" x14ac:dyDescent="0.2">
      <c r="A5" s="14"/>
      <c r="B5" s="14" t="s">
        <v>220</v>
      </c>
      <c r="C5" s="14"/>
      <c r="D5" s="14"/>
      <c r="E5" s="14" t="s">
        <v>49</v>
      </c>
      <c r="F5" s="14" t="s">
        <v>49</v>
      </c>
      <c r="G5" s="14" t="s">
        <v>266</v>
      </c>
    </row>
    <row r="6" spans="1:7" s="13" customFormat="1" ht="24" customHeight="1" x14ac:dyDescent="0.2">
      <c r="A6" s="14"/>
      <c r="B6" s="14" t="s">
        <v>284</v>
      </c>
      <c r="C6" s="14"/>
      <c r="D6" s="14"/>
      <c r="E6" s="14" t="s">
        <v>278</v>
      </c>
      <c r="F6" s="14" t="s">
        <v>278</v>
      </c>
      <c r="G6" s="14" t="s">
        <v>267</v>
      </c>
    </row>
    <row r="7" spans="1:7" s="13" customFormat="1" ht="24" customHeight="1" x14ac:dyDescent="0.2">
      <c r="A7" s="14"/>
      <c r="B7" s="14" t="s">
        <v>277</v>
      </c>
      <c r="C7" s="14"/>
      <c r="D7" s="14"/>
      <c r="E7" s="14"/>
      <c r="F7" s="14"/>
      <c r="G7" s="14" t="s">
        <v>268</v>
      </c>
    </row>
    <row r="8" spans="1:7" s="13" customFormat="1" ht="24" customHeight="1" x14ac:dyDescent="0.2">
      <c r="A8" s="14"/>
      <c r="B8" s="14" t="s">
        <v>301</v>
      </c>
      <c r="C8" s="14"/>
      <c r="D8" s="18"/>
      <c r="E8" s="14" t="s">
        <v>279</v>
      </c>
      <c r="F8" s="14" t="s">
        <v>279</v>
      </c>
      <c r="G8" s="14" t="s">
        <v>269</v>
      </c>
    </row>
    <row r="9" spans="1:7" s="13" customFormat="1" ht="24" customHeight="1" x14ac:dyDescent="0.2">
      <c r="A9" s="14"/>
      <c r="B9" s="14" t="s">
        <v>305</v>
      </c>
      <c r="C9" s="14"/>
      <c r="D9" s="18"/>
      <c r="E9" s="14" t="s">
        <v>59</v>
      </c>
      <c r="F9" s="14" t="s">
        <v>59</v>
      </c>
      <c r="G9" s="14"/>
    </row>
    <row r="10" spans="1:7" s="13" customFormat="1" ht="24" customHeight="1" x14ac:dyDescent="0.2">
      <c r="A10" s="14"/>
      <c r="B10" s="14" t="s">
        <v>306</v>
      </c>
      <c r="C10" s="14"/>
      <c r="D10" s="18"/>
      <c r="E10" s="14" t="s">
        <v>280</v>
      </c>
      <c r="F10" s="14" t="s">
        <v>280</v>
      </c>
      <c r="G10" s="14"/>
    </row>
    <row r="11" spans="1:7" s="13" customFormat="1" ht="24" customHeight="1" x14ac:dyDescent="0.2">
      <c r="A11" s="14"/>
      <c r="B11" s="14"/>
      <c r="C11" s="14"/>
      <c r="D11" s="18"/>
      <c r="E11" s="14" t="s">
        <v>281</v>
      </c>
      <c r="F11" s="14" t="s">
        <v>281</v>
      </c>
      <c r="G11" s="14"/>
    </row>
    <row r="12" spans="1:7" s="13" customFormat="1" ht="24" customHeight="1" x14ac:dyDescent="0.2">
      <c r="A12" s="15"/>
      <c r="B12" s="15"/>
      <c r="C12" s="15"/>
      <c r="D12" s="16"/>
      <c r="E12" s="15"/>
      <c r="F12" s="15"/>
      <c r="G12" s="15"/>
    </row>
    <row r="13" spans="1:7" s="1" customFormat="1" ht="20.25" x14ac:dyDescent="0.3">
      <c r="A13" s="47">
        <v>2</v>
      </c>
      <c r="B13" s="42" t="s">
        <v>282</v>
      </c>
      <c r="C13" s="7" t="s">
        <v>9</v>
      </c>
      <c r="D13" s="19" t="s">
        <v>8</v>
      </c>
      <c r="E13" s="42" t="s">
        <v>99</v>
      </c>
      <c r="F13" s="42" t="s">
        <v>99</v>
      </c>
      <c r="G13" s="48" t="s">
        <v>117</v>
      </c>
    </row>
    <row r="14" spans="1:7" s="1" customFormat="1" ht="20.25" x14ac:dyDescent="0.3">
      <c r="A14" s="49"/>
      <c r="B14" s="14" t="s">
        <v>220</v>
      </c>
      <c r="C14" s="33"/>
      <c r="D14" s="20"/>
      <c r="E14" s="20" t="s">
        <v>286</v>
      </c>
      <c r="F14" s="20" t="s">
        <v>286</v>
      </c>
      <c r="G14" s="50"/>
    </row>
    <row r="15" spans="1:7" s="1" customFormat="1" ht="20.25" x14ac:dyDescent="0.3">
      <c r="A15" s="49"/>
      <c r="B15" s="20" t="s">
        <v>285</v>
      </c>
      <c r="C15" s="33"/>
      <c r="D15" s="20"/>
      <c r="E15" s="20" t="s">
        <v>10</v>
      </c>
      <c r="F15" s="20" t="s">
        <v>10</v>
      </c>
      <c r="G15" s="50"/>
    </row>
    <row r="16" spans="1:7" s="1" customFormat="1" ht="20.25" x14ac:dyDescent="0.3">
      <c r="A16" s="49"/>
      <c r="B16" s="20" t="s">
        <v>302</v>
      </c>
      <c r="C16" s="33"/>
      <c r="D16" s="20"/>
      <c r="E16" s="20" t="s">
        <v>287</v>
      </c>
      <c r="F16" s="20" t="s">
        <v>287</v>
      </c>
      <c r="G16" s="50"/>
    </row>
    <row r="17" spans="1:7" s="1" customFormat="1" ht="20.25" x14ac:dyDescent="0.3">
      <c r="A17" s="51"/>
      <c r="B17" s="21"/>
      <c r="C17" s="37"/>
      <c r="D17" s="21"/>
      <c r="E17" s="21"/>
      <c r="F17" s="21"/>
      <c r="G17" s="52"/>
    </row>
    <row r="18" spans="1:7" s="1" customFormat="1" ht="20.25" x14ac:dyDescent="0.3">
      <c r="A18" s="19">
        <v>3</v>
      </c>
      <c r="B18" s="42" t="s">
        <v>288</v>
      </c>
      <c r="C18" s="7" t="s">
        <v>9</v>
      </c>
      <c r="D18" s="19" t="s">
        <v>8</v>
      </c>
      <c r="E18" s="42" t="s">
        <v>48</v>
      </c>
      <c r="F18" s="42" t="s">
        <v>48</v>
      </c>
      <c r="G18" s="8" t="s">
        <v>39</v>
      </c>
    </row>
    <row r="19" spans="1:7" s="1" customFormat="1" ht="20.25" x14ac:dyDescent="0.3">
      <c r="A19" s="43"/>
      <c r="B19" s="20" t="s">
        <v>289</v>
      </c>
      <c r="C19" s="33"/>
      <c r="D19" s="20"/>
      <c r="E19" s="20" t="s">
        <v>294</v>
      </c>
      <c r="F19" s="20" t="s">
        <v>294</v>
      </c>
      <c r="G19" s="20" t="s">
        <v>296</v>
      </c>
    </row>
    <row r="20" spans="1:7" s="1" customFormat="1" ht="20.25" x14ac:dyDescent="0.3">
      <c r="A20" s="43"/>
      <c r="B20" s="20" t="s">
        <v>290</v>
      </c>
      <c r="C20" s="33"/>
      <c r="D20" s="20"/>
      <c r="E20" s="20" t="s">
        <v>280</v>
      </c>
      <c r="F20" s="20" t="s">
        <v>280</v>
      </c>
      <c r="G20" s="20"/>
    </row>
    <row r="21" spans="1:7" s="1" customFormat="1" ht="20.25" x14ac:dyDescent="0.3">
      <c r="A21" s="43"/>
      <c r="B21" s="20" t="s">
        <v>291</v>
      </c>
      <c r="C21" s="33"/>
      <c r="D21" s="20"/>
      <c r="E21" s="20" t="s">
        <v>295</v>
      </c>
      <c r="F21" s="20" t="s">
        <v>295</v>
      </c>
      <c r="G21" s="20"/>
    </row>
    <row r="22" spans="1:7" s="1" customFormat="1" ht="20.25" x14ac:dyDescent="0.3">
      <c r="A22" s="43"/>
      <c r="B22" s="20" t="s">
        <v>292</v>
      </c>
      <c r="C22" s="33"/>
      <c r="D22" s="20"/>
      <c r="E22" s="20"/>
      <c r="F22" s="20"/>
      <c r="G22" s="20"/>
    </row>
    <row r="23" spans="1:7" s="1" customFormat="1" ht="20.25" x14ac:dyDescent="0.3">
      <c r="A23" s="43"/>
      <c r="B23" s="20" t="s">
        <v>293</v>
      </c>
      <c r="C23" s="33"/>
      <c r="D23" s="20"/>
      <c r="E23" s="20"/>
      <c r="F23" s="20"/>
      <c r="G23" s="20"/>
    </row>
    <row r="24" spans="1:7" s="1" customFormat="1" ht="20.25" x14ac:dyDescent="0.3">
      <c r="A24" s="43"/>
      <c r="B24" s="20"/>
      <c r="C24" s="33"/>
      <c r="D24" s="20"/>
      <c r="E24" s="20"/>
      <c r="F24" s="20"/>
      <c r="G24" s="21"/>
    </row>
    <row r="25" spans="1:7" s="1" customFormat="1" ht="20.25" x14ac:dyDescent="0.3">
      <c r="A25" s="19">
        <v>4</v>
      </c>
      <c r="B25" s="42" t="s">
        <v>297</v>
      </c>
      <c r="C25" s="7" t="s">
        <v>9</v>
      </c>
      <c r="D25" s="19" t="s">
        <v>8</v>
      </c>
      <c r="E25" s="42" t="s">
        <v>48</v>
      </c>
      <c r="F25" s="42" t="s">
        <v>48</v>
      </c>
      <c r="G25" s="8" t="s">
        <v>39</v>
      </c>
    </row>
    <row r="26" spans="1:7" s="1" customFormat="1" ht="20.25" x14ac:dyDescent="0.3">
      <c r="A26" s="43"/>
      <c r="B26" s="14" t="s">
        <v>220</v>
      </c>
      <c r="C26" s="33"/>
      <c r="D26" s="20"/>
      <c r="E26" s="20" t="s">
        <v>59</v>
      </c>
      <c r="F26" s="20" t="s">
        <v>59</v>
      </c>
      <c r="G26" s="20" t="s">
        <v>103</v>
      </c>
    </row>
    <row r="27" spans="1:7" s="1" customFormat="1" ht="20.25" x14ac:dyDescent="0.3">
      <c r="A27" s="43"/>
      <c r="B27" s="14" t="s">
        <v>298</v>
      </c>
      <c r="C27" s="33"/>
      <c r="D27" s="20"/>
      <c r="E27" s="20" t="s">
        <v>280</v>
      </c>
      <c r="F27" s="20" t="s">
        <v>280</v>
      </c>
      <c r="G27" s="20"/>
    </row>
    <row r="28" spans="1:7" s="1" customFormat="1" ht="20.25" x14ac:dyDescent="0.3">
      <c r="A28" s="43"/>
      <c r="B28" s="20" t="s">
        <v>299</v>
      </c>
      <c r="C28" s="33"/>
      <c r="D28" s="20"/>
      <c r="E28" s="20" t="s">
        <v>300</v>
      </c>
      <c r="F28" s="20" t="s">
        <v>300</v>
      </c>
      <c r="G28" s="20"/>
    </row>
    <row r="29" spans="1:7" s="1" customFormat="1" ht="20.25" x14ac:dyDescent="0.3">
      <c r="A29" s="43"/>
      <c r="B29" s="20" t="s">
        <v>303</v>
      </c>
      <c r="C29" s="33"/>
      <c r="D29" s="20"/>
      <c r="E29" s="20"/>
      <c r="F29" s="20"/>
      <c r="G29" s="20"/>
    </row>
    <row r="30" spans="1:7" s="1" customFormat="1" ht="20.25" x14ac:dyDescent="0.3">
      <c r="A30" s="43"/>
      <c r="B30" s="20" t="s">
        <v>304</v>
      </c>
      <c r="C30" s="33"/>
      <c r="D30" s="20"/>
      <c r="E30" s="20"/>
      <c r="F30" s="20"/>
      <c r="G30" s="20"/>
    </row>
    <row r="31" spans="1:7" s="1" customFormat="1" ht="20.25" x14ac:dyDescent="0.3">
      <c r="A31" s="44"/>
      <c r="B31" s="21"/>
      <c r="C31" s="37"/>
      <c r="D31" s="21"/>
      <c r="E31" s="21"/>
      <c r="F31" s="21"/>
      <c r="G31" s="21"/>
    </row>
    <row r="32" spans="1:7" s="1" customFormat="1" ht="20.25" x14ac:dyDescent="0.3">
      <c r="A32" s="45"/>
      <c r="C32" s="46"/>
    </row>
    <row r="33" spans="1:3" s="1" customFormat="1" ht="20.25" x14ac:dyDescent="0.3">
      <c r="A33" s="45"/>
      <c r="C33" s="46"/>
    </row>
    <row r="34" spans="1:3" s="1" customFormat="1" ht="20.25" x14ac:dyDescent="0.3">
      <c r="A34" s="45"/>
      <c r="C34" s="46"/>
    </row>
    <row r="35" spans="1:3" s="1" customFormat="1" ht="20.25" x14ac:dyDescent="0.3">
      <c r="A35" s="45"/>
      <c r="C35" s="46"/>
    </row>
    <row r="36" spans="1:3" s="1" customFormat="1" ht="20.25" x14ac:dyDescent="0.3">
      <c r="A36" s="45"/>
      <c r="C36" s="46"/>
    </row>
    <row r="37" spans="1:3" s="1" customFormat="1" ht="20.25" x14ac:dyDescent="0.3">
      <c r="A37" s="45"/>
      <c r="C37" s="46"/>
    </row>
    <row r="38" spans="1:3" s="1" customFormat="1" ht="20.25" x14ac:dyDescent="0.3">
      <c r="A38" s="45"/>
      <c r="C38" s="46"/>
    </row>
    <row r="39" spans="1:3" s="1" customFormat="1" ht="20.25" x14ac:dyDescent="0.3">
      <c r="A39" s="45"/>
      <c r="C39" s="46"/>
    </row>
    <row r="40" spans="1:3" s="1" customFormat="1" ht="20.25" x14ac:dyDescent="0.3">
      <c r="A40" s="45"/>
      <c r="C40" s="46"/>
    </row>
    <row r="41" spans="1:3" s="1" customFormat="1" ht="20.25" x14ac:dyDescent="0.3">
      <c r="A41" s="45"/>
      <c r="C41" s="46"/>
    </row>
    <row r="42" spans="1:3" s="1" customFormat="1" ht="20.25" x14ac:dyDescent="0.3">
      <c r="A42" s="45"/>
      <c r="C42" s="46"/>
    </row>
    <row r="43" spans="1:3" s="1" customFormat="1" ht="20.25" x14ac:dyDescent="0.3">
      <c r="A43" s="45"/>
      <c r="C43" s="46"/>
    </row>
    <row r="44" spans="1:3" s="1" customFormat="1" ht="20.25" x14ac:dyDescent="0.3">
      <c r="A44" s="45"/>
      <c r="C44" s="46"/>
    </row>
    <row r="45" spans="1:3" s="1" customFormat="1" ht="20.25" x14ac:dyDescent="0.3">
      <c r="A45" s="45"/>
      <c r="C45" s="46"/>
    </row>
    <row r="46" spans="1:3" s="1" customFormat="1" ht="20.25" x14ac:dyDescent="0.3">
      <c r="A46" s="45"/>
      <c r="C46" s="46"/>
    </row>
    <row r="47" spans="1:3" s="1" customFormat="1" ht="20.25" x14ac:dyDescent="0.3">
      <c r="A47" s="45"/>
      <c r="C47" s="46"/>
    </row>
    <row r="48" spans="1:3" s="1" customFormat="1" ht="20.25" x14ac:dyDescent="0.3">
      <c r="A48" s="45"/>
      <c r="C48" s="46"/>
    </row>
    <row r="49" spans="1:3" s="1" customFormat="1" ht="20.25" x14ac:dyDescent="0.3">
      <c r="A49" s="45"/>
      <c r="C49" s="46"/>
    </row>
    <row r="50" spans="1:3" s="1" customFormat="1" ht="20.25" x14ac:dyDescent="0.3">
      <c r="A50" s="45"/>
      <c r="C50" s="46"/>
    </row>
    <row r="51" spans="1:3" s="1" customFormat="1" ht="20.25" x14ac:dyDescent="0.3">
      <c r="A51" s="45"/>
      <c r="C51" s="46"/>
    </row>
    <row r="52" spans="1:3" s="1" customFormat="1" ht="20.25" x14ac:dyDescent="0.3">
      <c r="A52" s="45"/>
      <c r="C52" s="46"/>
    </row>
    <row r="53" spans="1:3" s="1" customFormat="1" ht="20.25" x14ac:dyDescent="0.3">
      <c r="A53" s="45"/>
      <c r="C53" s="46"/>
    </row>
    <row r="54" spans="1:3" s="1" customFormat="1" ht="20.25" x14ac:dyDescent="0.3">
      <c r="A54" s="45"/>
      <c r="C54" s="46"/>
    </row>
    <row r="55" spans="1:3" s="1" customFormat="1" ht="20.25" x14ac:dyDescent="0.3">
      <c r="A55" s="45"/>
      <c r="C55" s="46"/>
    </row>
    <row r="56" spans="1:3" s="1" customFormat="1" ht="20.25" x14ac:dyDescent="0.3">
      <c r="A56" s="45"/>
      <c r="C56" s="46"/>
    </row>
  </sheetData>
  <mergeCells count="2">
    <mergeCell ref="A1:G1"/>
    <mergeCell ref="A2:G2"/>
  </mergeCells>
  <printOptions horizontalCentered="1"/>
  <pageMargins left="0" right="0" top="0.39370078740157483" bottom="0" header="0.19685039370078741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11-64</vt:lpstr>
      <vt:lpstr>12-64</vt:lpstr>
      <vt:lpstr>1-65</vt:lpstr>
      <vt:lpstr>2-65</vt:lpstr>
      <vt:lpstr>3-65</vt:lpstr>
      <vt:lpstr>4-65</vt:lpstr>
      <vt:lpstr>5-65</vt:lpstr>
      <vt:lpstr>6-65</vt:lpstr>
      <vt:lpstr>7-65</vt:lpstr>
      <vt:lpstr>8-65 Page1-2</vt:lpstr>
      <vt:lpstr>8-65 Page2-2</vt:lpstr>
      <vt:lpstr>9-65เงินทดรองจ่าย1-3</vt:lpstr>
      <vt:lpstr>9-65เงินทดรองจ่าย 2-3</vt:lpstr>
      <vt:lpstr>9-65เงินสดย่อย3-3</vt:lpstr>
      <vt:lpstr>'11-64'!Print_Area</vt:lpstr>
      <vt:lpstr>'12-64'!Print_Area</vt:lpstr>
      <vt:lpstr>'1-65'!Print_Area</vt:lpstr>
      <vt:lpstr>'2-65'!Print_Area</vt:lpstr>
      <vt:lpstr>'3-65'!Print_Area</vt:lpstr>
      <vt:lpstr>'4-65'!Print_Area</vt:lpstr>
      <vt:lpstr>'5-65'!Print_Area</vt:lpstr>
      <vt:lpstr>'6-65'!Print_Area</vt:lpstr>
      <vt:lpstr>'7-65'!Print_Area</vt:lpstr>
      <vt:lpstr>'8-65 Page1-2'!Print_Area</vt:lpstr>
      <vt:lpstr>'8-65 Page2-2'!Print_Area</vt:lpstr>
      <vt:lpstr>'9-65เงินทดรองจ่าย 2-3'!Print_Area</vt:lpstr>
      <vt:lpstr>'9-65เงินทดรองจ่าย1-3'!Print_Area</vt:lpstr>
      <vt:lpstr>'9-65เงินสดย่อย3-3'!Print_Area</vt:lpstr>
      <vt:lpstr>'11-64'!Print_Titles</vt:lpstr>
      <vt:lpstr>'12-64'!Print_Titles</vt:lpstr>
      <vt:lpstr>'1-65'!Print_Titles</vt:lpstr>
      <vt:lpstr>'2-65'!Print_Titles</vt:lpstr>
      <vt:lpstr>'3-65'!Print_Titles</vt:lpstr>
      <vt:lpstr>'4-65'!Print_Titles</vt:lpstr>
      <vt:lpstr>'5-65'!Print_Titles</vt:lpstr>
      <vt:lpstr>'6-65'!Print_Titles</vt:lpstr>
      <vt:lpstr>'7-65'!Print_Titles</vt:lpstr>
      <vt:lpstr>'8-65 Page1-2'!Print_Titles</vt:lpstr>
      <vt:lpstr>'8-65 Page2-2'!Print_Titles</vt:lpstr>
      <vt:lpstr>'9-65เงินทดรองจ่าย 2-3'!Print_Titles</vt:lpstr>
      <vt:lpstr>'9-65เงินทดรองจ่าย1-3'!Print_Titles</vt:lpstr>
      <vt:lpstr>'9-65เงินสดย่อย3-3'!Print_Titles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2022-10-20T03:37:44Z</dcterms:modified>
</cp:coreProperties>
</file>