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มิ.ย.65\"/>
    </mc:Choice>
  </mc:AlternateContent>
  <xr:revisionPtr revIDLastSave="0" documentId="8_{12121FD7-87A7-4D74-9C62-F5AB47BAA42A}" xr6:coauthVersionLast="36" xr6:coauthVersionMax="36" xr10:uidLastSave="{00000000-0000-0000-0000-000000000000}"/>
  <bookViews>
    <workbookView xWindow="0" yWindow="0" windowWidth="28800" windowHeight="11925" firstSheet="6" activeTab="6" xr2:uid="{00000000-000D-0000-FFFF-FFFF00000000}"/>
  </bookViews>
  <sheets>
    <sheet name="ม.ค." sheetId="19" state="hidden" r:id="rId1"/>
    <sheet name="e-bidding ม.ค." sheetId="23" state="hidden" r:id="rId2"/>
    <sheet name="ก.พ." sheetId="20" state="hidden" r:id="rId3"/>
    <sheet name="มี.ค." sheetId="21" state="hidden" r:id="rId4"/>
    <sheet name="เม.ย." sheetId="10" state="hidden" r:id="rId5"/>
    <sheet name="พ.ค." sheetId="11" state="hidden" r:id="rId6"/>
    <sheet name="มิ.ย." sheetId="12" r:id="rId7"/>
    <sheet name="ก.ค." sheetId="13" state="hidden" r:id="rId8"/>
    <sheet name="ส.ค." sheetId="14" state="hidden" r:id="rId9"/>
    <sheet name="ก.ย." sheetId="15" state="hidden" r:id="rId10"/>
    <sheet name="ต.ค" sheetId="16" state="hidden" r:id="rId11"/>
    <sheet name="พ.ย." sheetId="17" state="hidden" r:id="rId12"/>
    <sheet name="ธ.ค." sheetId="18" state="hidden" r:id="rId13"/>
  </sheets>
  <definedNames>
    <definedName name="_xlnm.Print_Area" localSheetId="6">มิ.ย.!$A$1:$K$27</definedName>
  </definedNames>
  <calcPr calcId="191029"/>
</workbook>
</file>

<file path=xl/calcChain.xml><?xml version="1.0" encoding="utf-8"?>
<calcChain xmlns="http://schemas.openxmlformats.org/spreadsheetml/2006/main">
  <c r="I7" i="21" l="1"/>
  <c r="I13" i="18"/>
  <c r="H13" i="18"/>
  <c r="I10" i="18"/>
  <c r="H10" i="18"/>
  <c r="I7" i="18"/>
  <c r="H7" i="18"/>
</calcChain>
</file>

<file path=xl/sharedStrings.xml><?xml version="1.0" encoding="utf-8"?>
<sst xmlns="http://schemas.openxmlformats.org/spreadsheetml/2006/main" count="427" uniqueCount="144">
  <si>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</si>
  <si>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</si>
  <si>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</si>
  <si>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</si>
  <si>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</si>
  <si>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</si>
  <si>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</si>
  <si>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</si>
  <si>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</si>
  <si>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</si>
  <si>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</si>
  <si>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</si>
  <si>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</si>
  <si>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</si>
  <si>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</si>
  <si>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</si>
  <si>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</si>
  <si>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</si>
  <si>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</si>
  <si>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เท็กซ์ แอนด์ อิมเมจ โซลูชั่น</t>
  </si>
  <si>
    <t>บจก. เอบี ซายเอกซ์ (ประเทศไทย)</t>
  </si>
  <si>
    <t>บมจ. ทีโอที</t>
  </si>
  <si>
    <t>บจก. กรีน บรรยัณ</t>
  </si>
  <si>
    <t>จ้างดูแลบำรุงรักษาและสอบเทียบอุปกรณ์</t>
  </si>
  <si>
    <t>อัตโนมัติของ ฝนส.</t>
  </si>
  <si>
    <t>หจก. ธาราเอ็นจิเนียริ่ง</t>
  </si>
  <si>
    <t xml:space="preserve">วิธีการทางอิเล็กทรอนิกส์ (e-bidding) </t>
  </si>
  <si>
    <t>ราคาที่เหมาะสม</t>
  </si>
  <si>
    <t>ลงนามวันที่ 30 มิ.ย. 63</t>
  </si>
  <si>
    <t>สรุปผลการดำเนินการจัดซื้อจัดจ้างในรอบ เดือน กรกฎาคม 2563 โดยวิธีเฉพาะเจาะจง</t>
  </si>
  <si>
    <t>PO.3300043709</t>
  </si>
  <si>
    <t>จ้างซ่อมเครื่องวัดค่าออกซิเจนในน้ำ ความนำไฟฟ้า</t>
  </si>
  <si>
    <t>และความเป็นกรด-ด่างแบบพกพา</t>
  </si>
  <si>
    <t>รหัสครุภัณฑ์ 1700000774</t>
  </si>
  <si>
    <t>วันที่ 3 สิงหาคม 2563</t>
  </si>
  <si>
    <t>สรุปผลการดำเนินการจัดซื้อจัดจ้างในรอบ เดือน สิงหาคม 2563 โดยวิธีเฉพาะเจาะจง</t>
  </si>
  <si>
    <t>ซื้อตลับหมึกเครื่องพิมพ์ Multifunction แบบฉีด</t>
  </si>
  <si>
    <t>หมึกสำหรับกระดาษ A4</t>
  </si>
  <si>
    <t>PO.3300044514</t>
  </si>
  <si>
    <t>ลงนามวันที่ 19 ส.ค. 63</t>
  </si>
  <si>
    <t>วันที่ 3 กันยายน 2562</t>
  </si>
  <si>
    <t>จำนวน 6 สถานี</t>
  </si>
  <si>
    <t>เช่าบริการระบบวงจรสื่อสารสำหรับระบบเครื่องวัด</t>
  </si>
  <si>
    <t>บจก. เอบี ซายเอกซ (ประเทศไทย)</t>
  </si>
  <si>
    <t>PO. 3300045982</t>
  </si>
  <si>
    <t>ลงนามวันที่ 4 พ.ย. 63</t>
  </si>
  <si>
    <t>ซื้อตลับหมึกเครื่องพิมพ์</t>
  </si>
  <si>
    <t>PO. 3300045955</t>
  </si>
  <si>
    <t>ลงนามวันที่ 23 พ.ย. 63</t>
  </si>
  <si>
    <t>ซื้อสารเคมี Fromazin ความเข้มข้น 4,000 NTU</t>
  </si>
  <si>
    <t>วันที่ 3 ธันวาคม 2562</t>
  </si>
  <si>
    <t>สรุปผลการดำเนินการจัดซื้อจัดจ้างในรอบ เดือน พฤศจิกายน 2563 โดยวิธีเฉพาะเจาะจง</t>
  </si>
  <si>
    <t>ห้างหุ้นส่วนจำกัด ตรีอุดม</t>
  </si>
  <si>
    <t>-</t>
  </si>
  <si>
    <t>หจก. ตรีอุดม</t>
  </si>
  <si>
    <t>วันที่ 5 ตุลาคม 2564</t>
  </si>
  <si>
    <t>สรุปผลการดำเนินการจัดซื้อจัดจ้างในรอบ เดือน กันยายน 2564 โดยวิธีเฉพาะเจาะจง</t>
  </si>
  <si>
    <t xml:space="preserve">จ้างล้างเครื่องปรับอากาศของ ฝนส. </t>
  </si>
  <si>
    <t>จำนวน 13 เครื่อง เปลี่ยนแผ่นกรองฟิลเตอร์</t>
  </si>
  <si>
    <t>บจก. สิรวิชญ์ เอ็นจิเนียริ่ง โซลูชั่น</t>
  </si>
  <si>
    <t>PO.3300050367</t>
  </si>
  <si>
    <t>ลงนามวันที่ 17 ก.ย. 64</t>
  </si>
  <si>
    <t>สรุปผลการดำเนินการจัดซื้อจัดจ้างในรอบ เดือน ตุลาคม 2564 โดยวิธีเฉพาะเจาะจง</t>
  </si>
  <si>
    <t>วันที่ 5 พฤศจิกายน 2564</t>
  </si>
  <si>
    <t>เครื่องวัดคุณภาพน้ำดิบแบบ Real Time ฝั่งตะวันตก</t>
  </si>
  <si>
    <t>PO. 3300050744</t>
  </si>
  <si>
    <t>ลงนามวันที่ 1 ต.ค. 64</t>
  </si>
  <si>
    <t>PO. 3300050739</t>
  </si>
  <si>
    <t>PO. 3300050752</t>
  </si>
  <si>
    <t>จ้างงานดูแลบำรุงรักษา และสอบเทียบอุปกรณ์เครื่อง</t>
  </si>
  <si>
    <t>จำนวน 4 สถานี</t>
  </si>
  <si>
    <t>วัดความเร็ว อัตราการไหลของกระแสน้ำและระดับน้ำ</t>
  </si>
  <si>
    <t>PO. 3300050736</t>
  </si>
  <si>
    <t>บริษัท เจ.พี.เอ. เอ็นจิเนียริ่ง</t>
  </si>
  <si>
    <t>งานปรับปรุงระบบระบายอากาศอาคาร ตู้ควบคุม</t>
  </si>
  <si>
    <t>และระบบไฟฟ้าส่องสว่าง สถานีวัดคุณภาพน้ำและ</t>
  </si>
  <si>
    <t>ระบบกล้องโทรทัศน์วงจรปิด (CCTV)</t>
  </si>
  <si>
    <t>PO. 3300050950</t>
  </si>
  <si>
    <t>ลงนามวันที่ 19 ต.ค. 64</t>
  </si>
  <si>
    <t>จ้างงานดูแลบำรุงรักษาและสอบเทียบอุปกรณ์เครื่อง</t>
  </si>
  <si>
    <t>วัดคุณภาพน้ำฝั่งตะวันออก จำนวน 7 สถานี</t>
  </si>
  <si>
    <t>วันที่ 5 มกราคม 2565</t>
  </si>
  <si>
    <t>สรุปผลการดำเนินการจัดซื้อจัดจ้างในรอบ เดือน ธันวาคม 2564 โดยวิธีเฉพาะเจาะจง</t>
  </si>
  <si>
    <t>จ้างซ่อมแซมห้องทำงาน ผอ.ฝนส. ชั้น 5</t>
  </si>
  <si>
    <t>PO. 3300052272</t>
  </si>
  <si>
    <t>ลงนามวันที่ 17 ธ.ค. 64</t>
  </si>
  <si>
    <t>ซื้อกระจกใสพร้อมติดตั้ง</t>
  </si>
  <si>
    <t>PO. 3300052277</t>
  </si>
  <si>
    <t>ซื้ออุปกรณ์ป้องกันหัววัดคุณภาพน้ำ (Guard)</t>
  </si>
  <si>
    <t>สำหรับเครื่องวัดคุณภาพน้ำดิบอัตโนมัติแบบ</t>
  </si>
  <si>
    <t>Real Time</t>
  </si>
  <si>
    <t>PO. 3300052001</t>
  </si>
  <si>
    <t>ลงนามวันที่ 3 ธ.ค. 64</t>
  </si>
  <si>
    <t>งานซื้อพร้อมติดตั้งระบบเฝ้าระวังสารพิษในน้ำดิบแบบชีวภาพ (Biomonitoring) พร้อมอุปกรณ์บันทึกผล ประมวลผล และแสดงผลแบบ GUI (Graphic User Interface) และโปรแกรมใช้งานสำหรับแหล่งน้ำดิบฝั่งตะวันตก เลขที่ ซล.ฝนส. 01/2565 (ครั้งที่ 2)</t>
  </si>
  <si>
    <t>น้ำดิบแบบชีวภาพ (Biomonitoring) พร้อม</t>
  </si>
  <si>
    <t>อุปกรณ์บันทึกผล ประมวลผล และแสดงผล</t>
  </si>
  <si>
    <t>แบบ GUI (Graphic User Interface) และ</t>
  </si>
  <si>
    <t>ปรแกรมใช้งานสำหรับแหล่งน้ำดิบฝั่งตะวันตก</t>
  </si>
  <si>
    <t>เลขที่ ซล.ฝนส. 01/2565 (ครั้งที่ 2)</t>
  </si>
  <si>
    <t>บจก. เอสพีซี อาร์ที</t>
  </si>
  <si>
    <t xml:space="preserve"> เลขที่ ซล.ฝนส. 01/2565 (ครั้งที่ 2)</t>
  </si>
  <si>
    <t>PO.3300052755</t>
  </si>
  <si>
    <t>ลงนามวันที่ 27 ม.ค. 65</t>
  </si>
  <si>
    <t xml:space="preserve">สรุปผลการดำเนินการจัดซื้อจัดจ้างในรอบ เดือน มกราคม 2565 โดยด้วยวิธีการทางอิเล็กทรอนิกส์ (e-bidding) </t>
  </si>
  <si>
    <t>วันที่ 8 กุมภาพันธ์ 2565</t>
  </si>
  <si>
    <t>สรุปผลการดำเนินการจัดซื้อจัดจ้างในรอบ เดือน มกราคม 2565 โดยวิธีเฉพาะเจาะจง</t>
  </si>
  <si>
    <t>สรุปผลการดำเนินการจัดซื้อจัดจ้างในรอบ เดือน กุมภาพันธ์ 2565 โดยวิธีเฉพาะเจาะจง</t>
  </si>
  <si>
    <t>วันที่ 4 มีนาคม 2565</t>
  </si>
  <si>
    <t>ซื้อวัสดุและอุปกรณ์</t>
  </si>
  <si>
    <t>PO.3300052852</t>
  </si>
  <si>
    <t>ลงนามวันที่ 15 ก.พ. 64</t>
  </si>
  <si>
    <t>ซื้อหัววัดคุณภาพน้ำสำหรับใช้งานกับสถานีเครื่อง</t>
  </si>
  <si>
    <t>วัดคุณภาพน้ำดิบอัตโนมัติแบบ Real Time ยี่ห้อ</t>
  </si>
  <si>
    <t>YSI รุ่น 6600V2 และรุ่น EXOII</t>
  </si>
  <si>
    <t>PO.3300052818</t>
  </si>
  <si>
    <t>ลงนามวันที่ 9 ก.พ. 64</t>
  </si>
  <si>
    <t>สรุปผลการดำเนินการจัดซื้อจัดจ้างในรอบ เดือน มีนาคม 2565 โดยวิธีเฉพาะเจาะจง</t>
  </si>
  <si>
    <t>ซื้อตลับหมึก OKI TONER 412, OKI DRUM B411</t>
  </si>
  <si>
    <t>และ FUJI XEROX DRUM CT351134</t>
  </si>
  <si>
    <t>PO.3300053296</t>
  </si>
  <si>
    <t>ลงนามวันที่ 29 มี.ค. 65</t>
  </si>
  <si>
    <t>จ้างดูแลบำรุงรักษา และสอบเทียบอุปกรณ์เครื่องวัด</t>
  </si>
  <si>
    <t>ระดับน้ำ จำนวน 10 สถานี</t>
  </si>
  <si>
    <t>บจก. เอ็กซ์เปิร์ท เอ็นจิเนียริ่ง</t>
  </si>
  <si>
    <t>แอนด์ คอมมูนิเคชั่น</t>
  </si>
  <si>
    <t>PO.3300053435</t>
  </si>
  <si>
    <t>ลงนามวันที่ 30 มี.ค. 65</t>
  </si>
  <si>
    <t>วันที่ 4 เมษายน 2565</t>
  </si>
  <si>
    <t>จ้างย้ายอุปกรณ์ระบบตรวจวัดคุณภาพน้ำดิบ</t>
  </si>
  <si>
    <t>บจก. ไคเนติคส์ คอร์ปอเรชั่น</t>
  </si>
  <si>
    <t>PO.3300053670</t>
  </si>
  <si>
    <t>ลงนามวันที่ 22 เม.ย. 65</t>
  </si>
  <si>
    <t>วันที่ 9 พฤษภาคม 2565</t>
  </si>
  <si>
    <t>สรุปผลการดำเนินการจัดซื้อจัดจ้างในรอบ เดือน เมษายน 2565 โดยวิธีเฉพาะเจาะจง</t>
  </si>
  <si>
    <t>โทรทัศน์วงจรปิด สถานีเขื่อนแม่กลอง</t>
  </si>
  <si>
    <t>อัตโนมัติแบบ Real Time และระบบกล้อง</t>
  </si>
  <si>
    <t>สรุปผลการดำเนินการจัดซื้อจัดจ้างในรอบ เดือน พฤษภาคม 2565 โดยวิธีเฉพาะเจาะจง</t>
  </si>
  <si>
    <t>วันที่ 1 มิถุนายน 2565</t>
  </si>
  <si>
    <t>ซื้อสารละลายมาตรฐานสำหรับใช้สอบเทียบเครื่อง</t>
  </si>
  <si>
    <t>วัดคุณภาพน้ำดิบ แบบ Real Time</t>
  </si>
  <si>
    <t>PO.3300054161</t>
  </si>
  <si>
    <t>ลงนามวันที่ 30 พ.ค. 65</t>
  </si>
  <si>
    <t>วันที่ 1 กรกฎาคม 2565</t>
  </si>
  <si>
    <t>สรุปผลการดำเนินการจัดซื้อจัดจ้างในรอบ เดือน มิถุนายน 2565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</si>
</sst>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  <font>
      <sz val="13"/>
      <color theme="1"/>
      <name val="TH SarabunPSK"/>
      <family val="2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43" fontId="2" fillId="0" borderId="6" xfId="4" applyFont="1" applyBorder="1" applyAlignment="1">
      <alignment horizontal="left" vertical="center"/>
    </xf>
    <xf numFmtId="0" fontId="9" fillId="0" borderId="0" xfId="0" applyFont="1"/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6" xfId="2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187" fontId="10" fillId="0" borderId="6" xfId="3" applyNumberFormat="1" applyFont="1" applyBorder="1" applyAlignment="1">
      <alignment horizontal="center" vertical="center" wrapText="1"/>
    </xf>
    <xf numFmtId="43" fontId="8" fillId="0" borderId="6" xfId="4" quotePrefix="1" applyFont="1" applyBorder="1" applyAlignment="1">
      <alignment horizontal="center" vertical="center"/>
    </xf>
    <xf numFmtId="43" fontId="8" fillId="0" borderId="6" xfId="4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0" borderId="1" xfId="4" quotePrefix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15" fontId="8" fillId="0" borderId="1" xfId="2" applyNumberFormat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Normal_จัดซื้อ ธค.54" xfId="3" xr:uid="{00000000-0005-0000-0000-000004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2066925</xdr:colOff>
      <xdr:row>9</xdr:row>
      <xdr:rowOff>142875</xdr:rowOff>
    </xdr:from>
    <xdr:to>
      <xdr:col>9</xdr:col>
      <xdr:colOff>47625</xdr:colOff>
      <xdr:row>16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57450" y="2352675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134725" y="47625"/>
          <a:ext cx="952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2299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2066925</xdr:colOff>
      <xdr:row>10</xdr:row>
      <xdr:rowOff>28575</xdr:rowOff>
    </xdr:from>
    <xdr:to>
      <xdr:col>9</xdr:col>
      <xdr:colOff>47625</xdr:colOff>
      <xdr:row>17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495550" y="2476500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104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60" t="s">
        <v>6</v>
      </c>
      <c r="G5" s="62" t="s">
        <v>11</v>
      </c>
      <c r="H5" s="60" t="s">
        <v>7</v>
      </c>
      <c r="I5" s="64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61"/>
      <c r="G6" s="63" t="s">
        <v>10</v>
      </c>
      <c r="H6" s="61"/>
      <c r="I6" s="65" t="s">
        <v>16</v>
      </c>
      <c r="J6" s="100"/>
      <c r="K6" s="103"/>
    </row>
    <row r="7" spans="1:11" s="39" customFormat="1" x14ac:dyDescent="0.4">
      <c r="A7" s="55"/>
      <c r="B7" s="33"/>
      <c r="C7" s="34"/>
      <c r="D7" s="35"/>
      <c r="E7" s="5"/>
      <c r="F7" s="40"/>
      <c r="G7" s="41"/>
      <c r="H7" s="40"/>
      <c r="I7" s="41"/>
      <c r="J7" s="6"/>
      <c r="K7" s="32"/>
    </row>
    <row r="8" spans="1:11" s="39" customFormat="1" x14ac:dyDescent="0.4">
      <c r="A8" s="55"/>
      <c r="B8" s="33"/>
      <c r="C8" s="34"/>
      <c r="D8" s="35"/>
      <c r="E8" s="5"/>
      <c r="F8" s="40"/>
      <c r="G8" s="41"/>
      <c r="H8" s="40"/>
      <c r="I8" s="41"/>
      <c r="J8" s="37"/>
      <c r="K8" s="7"/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40"/>
      <c r="G11" s="4"/>
      <c r="H11" s="40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40"/>
      <c r="G14" s="4"/>
      <c r="H14" s="40"/>
      <c r="I14" s="4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40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15"/>
      <c r="J17" s="6"/>
      <c r="K17" s="32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7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9.37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55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9" t="s">
        <v>6</v>
      </c>
      <c r="G5" s="51" t="s">
        <v>11</v>
      </c>
      <c r="H5" s="49" t="s">
        <v>7</v>
      </c>
      <c r="I5" s="5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50"/>
      <c r="G6" s="52" t="s">
        <v>10</v>
      </c>
      <c r="H6" s="50"/>
      <c r="I6" s="54" t="s">
        <v>16</v>
      </c>
      <c r="J6" s="100"/>
      <c r="K6" s="103"/>
    </row>
    <row r="7" spans="1:11" s="39" customFormat="1" x14ac:dyDescent="0.4">
      <c r="A7" s="55">
        <v>1</v>
      </c>
      <c r="B7" s="33" t="s">
        <v>57</v>
      </c>
      <c r="C7" s="34">
        <v>8840</v>
      </c>
      <c r="D7" s="85" t="s">
        <v>53</v>
      </c>
      <c r="E7" s="5" t="s">
        <v>17</v>
      </c>
      <c r="F7" s="40" t="s">
        <v>59</v>
      </c>
      <c r="G7" s="41">
        <v>9458.7999999999993</v>
      </c>
      <c r="H7" s="40" t="s">
        <v>59</v>
      </c>
      <c r="I7" s="41">
        <v>9458.7999999999993</v>
      </c>
      <c r="J7" s="6" t="s">
        <v>27</v>
      </c>
      <c r="K7" s="32" t="s">
        <v>60</v>
      </c>
    </row>
    <row r="8" spans="1:11" s="39" customFormat="1" x14ac:dyDescent="0.4">
      <c r="A8" s="55"/>
      <c r="B8" s="33" t="s">
        <v>58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61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topLeftCell="A10" workbookViewId="0">
      <selection activeCell="A2" sqref="A2:K2"/>
    </sheetView>
  </sheetViews>
  <sheetFormatPr defaultRowHeight="18.75" x14ac:dyDescent="0.4"/>
  <cols>
    <col min="1" max="1" width="5.125" style="57" customWidth="1"/>
    <col min="2" max="2" width="31" style="1" customWidth="1"/>
    <col min="3" max="3" width="12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1" style="28" customWidth="1"/>
    <col min="9" max="9" width="11" style="29" customWidth="1"/>
    <col min="10" max="10" width="10.875" style="1" customWidth="1"/>
    <col min="11" max="11" width="19.125" style="31" customWidth="1"/>
    <col min="12" max="16384" width="9" style="1"/>
  </cols>
  <sheetData>
    <row r="1" spans="1:11" ht="21" customHeight="1" x14ac:dyDescent="0.4">
      <c r="A1" s="104" t="s">
        <v>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63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9" t="s">
        <v>6</v>
      </c>
      <c r="G5" s="51" t="s">
        <v>11</v>
      </c>
      <c r="H5" s="49" t="s">
        <v>7</v>
      </c>
      <c r="I5" s="5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50"/>
      <c r="G6" s="52" t="s">
        <v>10</v>
      </c>
      <c r="H6" s="50"/>
      <c r="I6" s="54" t="s">
        <v>16</v>
      </c>
      <c r="J6" s="100"/>
      <c r="K6" s="103"/>
    </row>
    <row r="7" spans="1:11" s="39" customFormat="1" x14ac:dyDescent="0.4">
      <c r="A7" s="55">
        <v>1</v>
      </c>
      <c r="B7" s="33" t="s">
        <v>23</v>
      </c>
      <c r="C7" s="34">
        <v>450000</v>
      </c>
      <c r="D7" s="35">
        <v>481500</v>
      </c>
      <c r="E7" s="5" t="s">
        <v>17</v>
      </c>
      <c r="F7" s="40" t="s">
        <v>20</v>
      </c>
      <c r="G7" s="41">
        <v>481500</v>
      </c>
      <c r="H7" s="40" t="s">
        <v>20</v>
      </c>
      <c r="I7" s="41">
        <v>481500</v>
      </c>
      <c r="J7" s="6" t="s">
        <v>9</v>
      </c>
      <c r="K7" s="32" t="s">
        <v>65</v>
      </c>
    </row>
    <row r="8" spans="1:11" s="39" customFormat="1" x14ac:dyDescent="0.4">
      <c r="A8" s="55"/>
      <c r="B8" s="33" t="s">
        <v>64</v>
      </c>
      <c r="C8" s="34"/>
      <c r="D8" s="35"/>
      <c r="E8" s="5" t="s">
        <v>18</v>
      </c>
      <c r="F8" s="40"/>
      <c r="G8" s="41"/>
      <c r="H8" s="40"/>
      <c r="I8" s="41"/>
      <c r="J8" s="37"/>
      <c r="K8" s="32" t="s">
        <v>66</v>
      </c>
    </row>
    <row r="9" spans="1:11" s="39" customFormat="1" x14ac:dyDescent="0.4">
      <c r="A9" s="55"/>
      <c r="B9" s="33" t="s">
        <v>41</v>
      </c>
      <c r="C9" s="34"/>
      <c r="D9" s="35"/>
      <c r="E9" s="68"/>
      <c r="F9" s="40"/>
      <c r="G9" s="41"/>
      <c r="H9" s="40"/>
      <c r="I9" s="41"/>
      <c r="J9" s="37"/>
      <c r="K9" s="32"/>
    </row>
    <row r="10" spans="1:11" s="39" customFormat="1" x14ac:dyDescent="0.4">
      <c r="A10" s="55"/>
      <c r="B10" s="33"/>
      <c r="C10" s="34"/>
      <c r="D10" s="35"/>
      <c r="E10" s="68"/>
      <c r="F10" s="40"/>
      <c r="G10" s="41"/>
      <c r="H10" s="40"/>
      <c r="I10" s="41"/>
      <c r="J10" s="37"/>
      <c r="K10" s="32"/>
    </row>
    <row r="11" spans="1:11" s="39" customFormat="1" x14ac:dyDescent="0.4">
      <c r="A11" s="55">
        <v>2</v>
      </c>
      <c r="B11" s="33" t="s">
        <v>42</v>
      </c>
      <c r="C11" s="34">
        <v>390800</v>
      </c>
      <c r="D11" s="35">
        <v>418156</v>
      </c>
      <c r="E11" s="5" t="s">
        <v>17</v>
      </c>
      <c r="F11" s="40" t="s">
        <v>21</v>
      </c>
      <c r="G11" s="41">
        <v>418156</v>
      </c>
      <c r="H11" s="40" t="s">
        <v>21</v>
      </c>
      <c r="I11" s="41">
        <v>418156</v>
      </c>
      <c r="J11" s="6" t="s">
        <v>9</v>
      </c>
      <c r="K11" s="32" t="s">
        <v>67</v>
      </c>
    </row>
    <row r="12" spans="1:11" s="8" customFormat="1" x14ac:dyDescent="0.4">
      <c r="A12" s="2"/>
      <c r="B12" s="3" t="s">
        <v>24</v>
      </c>
      <c r="C12" s="4"/>
      <c r="D12" s="4"/>
      <c r="E12" s="5" t="s">
        <v>18</v>
      </c>
      <c r="F12" s="3"/>
      <c r="G12" s="4"/>
      <c r="H12" s="3"/>
      <c r="I12" s="4"/>
      <c r="J12" s="6"/>
      <c r="K12" s="32" t="s">
        <v>66</v>
      </c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3"/>
      <c r="I13" s="4"/>
      <c r="J13" s="10"/>
      <c r="K13" s="11"/>
    </row>
    <row r="14" spans="1:11" s="8" customFormat="1" x14ac:dyDescent="0.4">
      <c r="A14" s="2">
        <v>3</v>
      </c>
      <c r="B14" s="3" t="s">
        <v>79</v>
      </c>
      <c r="C14" s="4">
        <v>198000</v>
      </c>
      <c r="D14" s="4">
        <v>211860</v>
      </c>
      <c r="E14" s="5" t="s">
        <v>17</v>
      </c>
      <c r="F14" s="40" t="s">
        <v>20</v>
      </c>
      <c r="G14" s="4">
        <v>211860</v>
      </c>
      <c r="H14" s="40" t="s">
        <v>20</v>
      </c>
      <c r="I14" s="4">
        <v>211860</v>
      </c>
      <c r="J14" s="6" t="s">
        <v>9</v>
      </c>
      <c r="K14" s="7" t="s">
        <v>68</v>
      </c>
    </row>
    <row r="15" spans="1:11" s="8" customFormat="1" x14ac:dyDescent="0.4">
      <c r="A15" s="2"/>
      <c r="B15" s="3" t="s">
        <v>80</v>
      </c>
      <c r="C15" s="4"/>
      <c r="D15" s="4"/>
      <c r="E15" s="5" t="s">
        <v>18</v>
      </c>
      <c r="F15" s="3"/>
      <c r="G15" s="4"/>
      <c r="H15" s="3"/>
      <c r="I15" s="4"/>
      <c r="J15" s="6"/>
      <c r="K15" s="32" t="s">
        <v>66</v>
      </c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3"/>
      <c r="I16" s="4"/>
      <c r="J16" s="10"/>
      <c r="K16" s="7"/>
    </row>
    <row r="17" spans="1:11" s="8" customFormat="1" x14ac:dyDescent="0.4">
      <c r="A17" s="2">
        <v>4</v>
      </c>
      <c r="B17" s="3" t="s">
        <v>69</v>
      </c>
      <c r="C17" s="4">
        <v>180000</v>
      </c>
      <c r="D17" s="4">
        <v>186180</v>
      </c>
      <c r="E17" s="5" t="s">
        <v>17</v>
      </c>
      <c r="F17" s="40" t="s">
        <v>73</v>
      </c>
      <c r="G17" s="4">
        <v>186180</v>
      </c>
      <c r="H17" s="40" t="s">
        <v>73</v>
      </c>
      <c r="I17" s="4">
        <v>186180</v>
      </c>
      <c r="J17" s="6" t="s">
        <v>9</v>
      </c>
      <c r="K17" s="7" t="s">
        <v>72</v>
      </c>
    </row>
    <row r="18" spans="1:11" s="8" customFormat="1" x14ac:dyDescent="0.4">
      <c r="A18" s="2"/>
      <c r="B18" s="3" t="s">
        <v>71</v>
      </c>
      <c r="C18" s="4"/>
      <c r="D18" s="4"/>
      <c r="E18" s="5" t="s">
        <v>18</v>
      </c>
      <c r="F18" s="3"/>
      <c r="G18" s="4"/>
      <c r="H18" s="9"/>
      <c r="I18" s="4"/>
      <c r="J18" s="6"/>
      <c r="K18" s="32" t="s">
        <v>66</v>
      </c>
    </row>
    <row r="19" spans="1:11" s="8" customFormat="1" x14ac:dyDescent="0.4">
      <c r="A19" s="2"/>
      <c r="B19" s="3" t="s">
        <v>70</v>
      </c>
      <c r="C19" s="18"/>
      <c r="D19" s="18"/>
      <c r="E19" s="5"/>
      <c r="F19" s="3"/>
      <c r="G19" s="19"/>
      <c r="H19" s="3"/>
      <c r="I19" s="19"/>
      <c r="J19" s="6"/>
      <c r="K19" s="7"/>
    </row>
    <row r="20" spans="1:11" s="8" customFormat="1" x14ac:dyDescent="0.4">
      <c r="A20" s="2"/>
      <c r="B20" s="3"/>
      <c r="C20" s="18"/>
      <c r="D20" s="18"/>
      <c r="E20" s="5"/>
      <c r="F20" s="3"/>
      <c r="G20" s="19"/>
      <c r="H20" s="3"/>
      <c r="I20" s="19"/>
      <c r="J20" s="6"/>
      <c r="K20" s="7"/>
    </row>
    <row r="21" spans="1:11" s="8" customFormat="1" x14ac:dyDescent="0.4">
      <c r="A21" s="2">
        <v>5</v>
      </c>
      <c r="B21" s="3" t="s">
        <v>74</v>
      </c>
      <c r="C21" s="18">
        <v>300000</v>
      </c>
      <c r="D21" s="18">
        <v>235977.8</v>
      </c>
      <c r="E21" s="5" t="s">
        <v>17</v>
      </c>
      <c r="F21" s="40" t="s">
        <v>20</v>
      </c>
      <c r="G21" s="19">
        <v>235977.8</v>
      </c>
      <c r="H21" s="40" t="s">
        <v>20</v>
      </c>
      <c r="I21" s="19">
        <v>235977.8</v>
      </c>
      <c r="J21" s="6" t="s">
        <v>9</v>
      </c>
      <c r="K21" s="7" t="s">
        <v>77</v>
      </c>
    </row>
    <row r="22" spans="1:11" s="8" customFormat="1" x14ac:dyDescent="0.4">
      <c r="A22" s="2"/>
      <c r="B22" s="3" t="s">
        <v>75</v>
      </c>
      <c r="C22" s="18"/>
      <c r="D22" s="18"/>
      <c r="E22" s="5" t="s">
        <v>18</v>
      </c>
      <c r="F22" s="3"/>
      <c r="G22" s="19"/>
      <c r="H22" s="3"/>
      <c r="I22" s="19"/>
      <c r="J22" s="6"/>
      <c r="K22" s="32" t="s">
        <v>78</v>
      </c>
    </row>
    <row r="23" spans="1:11" s="8" customFormat="1" x14ac:dyDescent="0.4">
      <c r="A23" s="2"/>
      <c r="B23" s="3" t="s">
        <v>76</v>
      </c>
      <c r="C23" s="18"/>
      <c r="D23" s="18"/>
      <c r="E23" s="5"/>
      <c r="F23" s="3"/>
      <c r="G23" s="19"/>
      <c r="H23" s="3"/>
      <c r="I23" s="19"/>
      <c r="J23" s="6"/>
      <c r="K23" s="7"/>
    </row>
    <row r="24" spans="1:11" s="8" customFormat="1" x14ac:dyDescent="0.4">
      <c r="A24" s="2"/>
      <c r="B24" s="3"/>
      <c r="C24" s="18"/>
      <c r="D24" s="18"/>
      <c r="E24" s="5"/>
      <c r="F24" s="3"/>
      <c r="G24" s="19"/>
      <c r="H24" s="3"/>
      <c r="I24" s="19"/>
      <c r="J24" s="6"/>
      <c r="K24" s="7"/>
    </row>
    <row r="25" spans="1:11" s="8" customFormat="1" x14ac:dyDescent="0.4">
      <c r="A25" s="2"/>
      <c r="B25" s="3"/>
      <c r="C25" s="18"/>
      <c r="D25" s="18"/>
      <c r="E25" s="5"/>
      <c r="F25" s="3"/>
      <c r="G25" s="19"/>
      <c r="H25" s="3"/>
      <c r="I25" s="19"/>
      <c r="J25" s="6"/>
      <c r="K25" s="7"/>
    </row>
    <row r="26" spans="1:11" s="8" customFormat="1" x14ac:dyDescent="0.4">
      <c r="A26" s="2"/>
      <c r="B26" s="3"/>
      <c r="C26" s="18"/>
      <c r="D26" s="18"/>
      <c r="E26" s="5"/>
      <c r="F26" s="3"/>
      <c r="G26" s="19"/>
      <c r="H26" s="3"/>
      <c r="I26" s="19"/>
      <c r="J26" s="6"/>
      <c r="K26" s="7"/>
    </row>
    <row r="27" spans="1:11" s="8" customFormat="1" x14ac:dyDescent="0.4">
      <c r="A27" s="2"/>
      <c r="B27" s="3"/>
      <c r="C27" s="18"/>
      <c r="D27" s="18"/>
      <c r="E27" s="5"/>
      <c r="F27" s="3"/>
      <c r="G27" s="19"/>
      <c r="H27" s="3"/>
      <c r="I27" s="19"/>
      <c r="J27" s="6"/>
      <c r="K27" s="7"/>
    </row>
    <row r="28" spans="1:11" s="8" customFormat="1" x14ac:dyDescent="0.4">
      <c r="A28" s="2"/>
      <c r="B28" s="3"/>
      <c r="C28" s="18"/>
      <c r="D28" s="18"/>
      <c r="E28" s="5"/>
      <c r="F28" s="3"/>
      <c r="G28" s="19"/>
      <c r="H28" s="3"/>
      <c r="I28" s="19"/>
      <c r="J28" s="6"/>
      <c r="K28" s="7"/>
    </row>
    <row r="29" spans="1:11" s="25" customFormat="1" x14ac:dyDescent="0.4">
      <c r="A29" s="56"/>
      <c r="B29" s="3"/>
      <c r="C29" s="21"/>
      <c r="D29" s="21"/>
      <c r="E29" s="22"/>
      <c r="F29" s="3"/>
      <c r="G29" s="23"/>
      <c r="H29" s="22"/>
      <c r="I29" s="23"/>
      <c r="J29" s="24"/>
      <c r="K29" s="11"/>
    </row>
    <row r="30" spans="1:11" s="25" customFormat="1" x14ac:dyDescent="0.4">
      <c r="A30" s="56"/>
      <c r="B30" s="3"/>
      <c r="C30" s="21"/>
      <c r="D30" s="21"/>
      <c r="E30" s="22"/>
      <c r="F30" s="13"/>
      <c r="G30" s="23"/>
      <c r="H30" s="22"/>
      <c r="I30" s="23"/>
      <c r="J30" s="24"/>
      <c r="K30" s="11"/>
    </row>
    <row r="31" spans="1:11" s="25" customFormat="1" x14ac:dyDescent="0.4">
      <c r="A31" s="56"/>
      <c r="B31" s="20"/>
      <c r="C31" s="21"/>
      <c r="D31" s="21"/>
      <c r="E31" s="22"/>
      <c r="F31" s="22"/>
      <c r="G31" s="23"/>
      <c r="H31" s="22"/>
      <c r="I31" s="23"/>
      <c r="J31" s="24"/>
      <c r="K31" s="11"/>
    </row>
    <row r="32" spans="1:11" s="25" customFormat="1" x14ac:dyDescent="0.4">
      <c r="A32" s="56"/>
      <c r="B32" s="20"/>
      <c r="C32" s="21"/>
      <c r="D32" s="21"/>
      <c r="E32" s="22"/>
      <c r="F32" s="22"/>
      <c r="G32" s="23"/>
      <c r="H32" s="22"/>
      <c r="I32" s="23"/>
      <c r="J32" s="24"/>
      <c r="K32" s="11"/>
    </row>
    <row r="33" spans="1:11" s="26" customFormat="1" x14ac:dyDescent="0.4">
      <c r="A33" s="56"/>
      <c r="B33" s="20"/>
      <c r="C33" s="21"/>
      <c r="D33" s="21"/>
      <c r="E33" s="22"/>
      <c r="F33" s="22"/>
      <c r="G33" s="23"/>
      <c r="H33" s="22"/>
      <c r="I33" s="23"/>
      <c r="J33" s="24"/>
      <c r="K33" s="11"/>
    </row>
    <row r="34" spans="1:11" s="31" customFormat="1" x14ac:dyDescent="0.4">
      <c r="A34" s="57"/>
      <c r="B34" s="1"/>
      <c r="C34" s="27"/>
      <c r="D34" s="27"/>
      <c r="E34" s="28"/>
      <c r="F34" s="28"/>
      <c r="G34" s="29"/>
      <c r="H34" s="28"/>
      <c r="I34" s="29"/>
      <c r="J34" s="30"/>
    </row>
    <row r="35" spans="1:11" s="31" customFormat="1" x14ac:dyDescent="0.4">
      <c r="A35" s="57"/>
      <c r="B35" s="1"/>
      <c r="C35" s="27"/>
      <c r="D35" s="27"/>
      <c r="E35" s="28"/>
      <c r="F35" s="28"/>
      <c r="G35" s="29"/>
      <c r="H35" s="28"/>
      <c r="I35" s="29"/>
      <c r="J35" s="30"/>
    </row>
    <row r="36" spans="1:11" s="31" customFormat="1" x14ac:dyDescent="0.4">
      <c r="A36" s="57"/>
      <c r="B36" s="1"/>
      <c r="C36" s="27"/>
      <c r="D36" s="27"/>
      <c r="E36" s="28"/>
      <c r="F36" s="28"/>
      <c r="G36" s="29"/>
      <c r="H36" s="28"/>
      <c r="I36" s="29"/>
      <c r="J36" s="30"/>
    </row>
    <row r="37" spans="1:11" s="31" customFormat="1" x14ac:dyDescent="0.4">
      <c r="A37" s="57"/>
      <c r="B37" s="1"/>
      <c r="C37" s="27"/>
      <c r="D37" s="27"/>
      <c r="E37" s="28"/>
      <c r="F37" s="28"/>
      <c r="G37" s="29"/>
      <c r="H37" s="28"/>
      <c r="I37" s="29"/>
      <c r="J37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9.875" style="1" customWidth="1"/>
    <col min="3" max="3" width="12.375" style="27" customWidth="1"/>
    <col min="4" max="4" width="10.125" style="27" customWidth="1"/>
    <col min="5" max="5" width="8" style="28" customWidth="1"/>
    <col min="6" max="6" width="21.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51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50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9" t="s">
        <v>6</v>
      </c>
      <c r="G5" s="51" t="s">
        <v>11</v>
      </c>
      <c r="H5" s="49" t="s">
        <v>7</v>
      </c>
      <c r="I5" s="5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50"/>
      <c r="G6" s="52" t="s">
        <v>10</v>
      </c>
      <c r="H6" s="50"/>
      <c r="I6" s="54" t="s">
        <v>16</v>
      </c>
      <c r="J6" s="100"/>
      <c r="K6" s="103"/>
    </row>
    <row r="7" spans="1:11" s="39" customFormat="1" x14ac:dyDescent="0.4">
      <c r="A7" s="55">
        <v>1</v>
      </c>
      <c r="B7" s="33" t="s">
        <v>49</v>
      </c>
      <c r="C7" s="34">
        <v>14000</v>
      </c>
      <c r="D7" s="35">
        <v>14980</v>
      </c>
      <c r="E7" s="5" t="s">
        <v>17</v>
      </c>
      <c r="F7" s="40" t="s">
        <v>43</v>
      </c>
      <c r="G7" s="41">
        <v>14980</v>
      </c>
      <c r="H7" s="40" t="s">
        <v>43</v>
      </c>
      <c r="I7" s="41">
        <v>14980</v>
      </c>
      <c r="J7" s="6" t="s">
        <v>9</v>
      </c>
      <c r="K7" s="7" t="s">
        <v>44</v>
      </c>
    </row>
    <row r="8" spans="1:11" s="39" customFormat="1" x14ac:dyDescent="0.4">
      <c r="A8" s="33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32" t="s">
        <v>45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46</v>
      </c>
      <c r="C10" s="34">
        <v>68470</v>
      </c>
      <c r="D10" s="35">
        <v>73262.899999999994</v>
      </c>
      <c r="E10" s="5" t="s">
        <v>17</v>
      </c>
      <c r="F10" s="40" t="s">
        <v>19</v>
      </c>
      <c r="G10" s="41">
        <v>73626.899999999994</v>
      </c>
      <c r="H10" s="40" t="s">
        <v>19</v>
      </c>
      <c r="I10" s="41">
        <v>73626.899999999994</v>
      </c>
      <c r="J10" s="6" t="s">
        <v>9</v>
      </c>
      <c r="K10" s="7" t="s">
        <v>47</v>
      </c>
    </row>
    <row r="11" spans="1:11" s="8" customFormat="1" x14ac:dyDescent="0.4">
      <c r="A11" s="2"/>
      <c r="B11" s="3"/>
      <c r="C11" s="4"/>
      <c r="D11" s="4"/>
      <c r="E11" s="5" t="s">
        <v>18</v>
      </c>
      <c r="F11" s="3"/>
      <c r="G11" s="4"/>
      <c r="H11" s="3"/>
      <c r="I11" s="4"/>
      <c r="J11" s="37"/>
      <c r="K11" s="32" t="s">
        <v>48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59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81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9" t="s">
        <v>6</v>
      </c>
      <c r="G5" s="51" t="s">
        <v>11</v>
      </c>
      <c r="H5" s="49" t="s">
        <v>7</v>
      </c>
      <c r="I5" s="5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50"/>
      <c r="G6" s="52" t="s">
        <v>10</v>
      </c>
      <c r="H6" s="50"/>
      <c r="I6" s="54" t="s">
        <v>16</v>
      </c>
      <c r="J6" s="100"/>
      <c r="K6" s="103"/>
    </row>
    <row r="7" spans="1:11" s="39" customFormat="1" x14ac:dyDescent="0.4">
      <c r="A7" s="55">
        <v>1</v>
      </c>
      <c r="B7" s="33" t="s">
        <v>83</v>
      </c>
      <c r="C7" s="34">
        <v>17200</v>
      </c>
      <c r="D7" s="84" t="s">
        <v>53</v>
      </c>
      <c r="E7" s="5" t="s">
        <v>17</v>
      </c>
      <c r="F7" s="40" t="s">
        <v>54</v>
      </c>
      <c r="G7" s="41">
        <v>18404</v>
      </c>
      <c r="H7" s="40" t="str">
        <f>F7</f>
        <v>หจก. ตรีอุดม</v>
      </c>
      <c r="I7" s="41">
        <f>G7</f>
        <v>18404</v>
      </c>
      <c r="J7" s="6" t="s">
        <v>9</v>
      </c>
      <c r="K7" s="32" t="s">
        <v>84</v>
      </c>
    </row>
    <row r="8" spans="1:11" s="39" customFormat="1" x14ac:dyDescent="0.4">
      <c r="A8" s="55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7" t="s">
        <v>85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86</v>
      </c>
      <c r="C10" s="34">
        <v>11075</v>
      </c>
      <c r="D10" s="84" t="s">
        <v>53</v>
      </c>
      <c r="E10" s="5" t="s">
        <v>17</v>
      </c>
      <c r="F10" s="40" t="s">
        <v>54</v>
      </c>
      <c r="G10" s="41">
        <v>11850.25</v>
      </c>
      <c r="H10" s="40" t="str">
        <f>F10</f>
        <v>หจก. ตรีอุดม</v>
      </c>
      <c r="I10" s="41">
        <f>G10</f>
        <v>11850.25</v>
      </c>
      <c r="J10" s="6" t="s">
        <v>9</v>
      </c>
      <c r="K10" s="32" t="s">
        <v>87</v>
      </c>
    </row>
    <row r="11" spans="1:11" s="8" customFormat="1" x14ac:dyDescent="0.4">
      <c r="A11" s="2"/>
      <c r="B11" s="3"/>
      <c r="C11" s="4"/>
      <c r="D11" s="35"/>
      <c r="E11" s="5" t="s">
        <v>18</v>
      </c>
      <c r="F11" s="3"/>
      <c r="G11" s="4"/>
      <c r="H11" s="3"/>
      <c r="I11" s="4"/>
      <c r="J11" s="37"/>
      <c r="K11" s="7" t="s">
        <v>85</v>
      </c>
    </row>
    <row r="12" spans="1:11" s="8" customFormat="1" x14ac:dyDescent="0.4">
      <c r="A12" s="2"/>
      <c r="B12" s="3"/>
      <c r="C12" s="4"/>
      <c r="D12" s="35"/>
      <c r="E12" s="5"/>
      <c r="F12" s="3"/>
      <c r="G12" s="4"/>
      <c r="H12" s="3"/>
      <c r="I12" s="4"/>
      <c r="J12" s="37"/>
      <c r="K12" s="7"/>
    </row>
    <row r="13" spans="1:11" s="8" customFormat="1" x14ac:dyDescent="0.4">
      <c r="A13" s="2">
        <v>3</v>
      </c>
      <c r="B13" s="3" t="s">
        <v>88</v>
      </c>
      <c r="C13" s="4">
        <v>4000</v>
      </c>
      <c r="D13" s="84" t="s">
        <v>53</v>
      </c>
      <c r="E13" s="5" t="s">
        <v>17</v>
      </c>
      <c r="F13" s="3" t="s">
        <v>22</v>
      </c>
      <c r="G13" s="4">
        <v>4280</v>
      </c>
      <c r="H13" s="40" t="str">
        <f>F13</f>
        <v>บจก. กรีน บรรยัณ</v>
      </c>
      <c r="I13" s="41">
        <f>G13</f>
        <v>4280</v>
      </c>
      <c r="J13" s="6" t="s">
        <v>9</v>
      </c>
      <c r="K13" s="32" t="s">
        <v>91</v>
      </c>
    </row>
    <row r="14" spans="1:11" s="8" customFormat="1" x14ac:dyDescent="0.4">
      <c r="A14" s="2"/>
      <c r="B14" s="3" t="s">
        <v>89</v>
      </c>
      <c r="C14" s="4"/>
      <c r="D14" s="35"/>
      <c r="E14" s="5" t="s">
        <v>18</v>
      </c>
      <c r="F14" s="3"/>
      <c r="G14" s="4"/>
      <c r="H14" s="9"/>
      <c r="I14" s="4"/>
      <c r="J14" s="37"/>
      <c r="K14" s="7" t="s">
        <v>92</v>
      </c>
    </row>
    <row r="15" spans="1:11" s="8" customFormat="1" x14ac:dyDescent="0.4">
      <c r="A15" s="2"/>
      <c r="B15" s="3" t="s">
        <v>90</v>
      </c>
      <c r="C15" s="4"/>
      <c r="D15" s="4"/>
      <c r="E15" s="5"/>
      <c r="F15" s="3"/>
      <c r="G15" s="4"/>
      <c r="H15" s="3"/>
      <c r="I15" s="4"/>
      <c r="J15" s="6"/>
      <c r="K15" s="7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9"/>
      <c r="I16" s="4"/>
      <c r="J16" s="10"/>
      <c r="K16" s="7"/>
    </row>
    <row r="17" spans="1:11" s="8" customFormat="1" x14ac:dyDescent="0.4">
      <c r="A17" s="2"/>
      <c r="B17" s="3"/>
      <c r="C17" s="4"/>
      <c r="D17" s="4"/>
      <c r="E17" s="5"/>
      <c r="F17" s="13"/>
      <c r="G17" s="4"/>
      <c r="H17" s="9"/>
      <c r="I17" s="4"/>
      <c r="J17" s="6"/>
      <c r="K17" s="14"/>
    </row>
    <row r="18" spans="1:11" s="8" customFormat="1" x14ac:dyDescent="0.4">
      <c r="A18" s="2"/>
      <c r="B18" s="3"/>
      <c r="C18" s="4"/>
      <c r="D18" s="4"/>
      <c r="E18" s="5"/>
      <c r="F18" s="3"/>
      <c r="G18" s="15"/>
      <c r="H18" s="3"/>
      <c r="I18" s="4"/>
      <c r="J18" s="6"/>
      <c r="K18" s="16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9"/>
      <c r="I19" s="4"/>
      <c r="J19" s="10"/>
      <c r="K19" s="11"/>
    </row>
    <row r="20" spans="1:11" s="8" customFormat="1" x14ac:dyDescent="0.4">
      <c r="A20" s="2"/>
      <c r="B20" s="3"/>
      <c r="C20" s="4"/>
      <c r="D20" s="4"/>
      <c r="E20" s="5"/>
      <c r="F20" s="3"/>
      <c r="G20" s="4"/>
      <c r="H20" s="3"/>
      <c r="I20" s="4"/>
      <c r="J20" s="6"/>
      <c r="K20" s="14"/>
    </row>
    <row r="21" spans="1:11" s="8" customFormat="1" x14ac:dyDescent="0.4">
      <c r="A21" s="2"/>
      <c r="B21" s="3"/>
      <c r="C21" s="4"/>
      <c r="D21" s="4"/>
      <c r="E21" s="5"/>
      <c r="F21" s="3"/>
      <c r="G21" s="15"/>
      <c r="H21" s="5"/>
      <c r="I21" s="17"/>
      <c r="J21" s="6"/>
      <c r="K21" s="11"/>
    </row>
    <row r="22" spans="1:11" s="8" customFormat="1" x14ac:dyDescent="0.4">
      <c r="A22" s="2"/>
      <c r="B22" s="3"/>
      <c r="C22" s="4"/>
      <c r="D22" s="4"/>
      <c r="E22" s="5"/>
      <c r="F22" s="3"/>
      <c r="G22" s="4"/>
      <c r="H22" s="9"/>
      <c r="I22" s="4"/>
      <c r="J22" s="6"/>
      <c r="K22" s="12"/>
    </row>
    <row r="23" spans="1:11" s="8" customFormat="1" x14ac:dyDescent="0.4">
      <c r="A23" s="2"/>
      <c r="B23" s="3"/>
      <c r="C23" s="18"/>
      <c r="D23" s="18"/>
      <c r="E23" s="5"/>
      <c r="F23" s="3"/>
      <c r="G23" s="19"/>
      <c r="H23" s="3"/>
      <c r="I23" s="19"/>
      <c r="J23" s="6"/>
      <c r="K23" s="7"/>
    </row>
    <row r="24" spans="1:11" s="25" customFormat="1" x14ac:dyDescent="0.4">
      <c r="A24" s="56"/>
      <c r="B24" s="3"/>
      <c r="C24" s="21"/>
      <c r="D24" s="21"/>
      <c r="E24" s="22"/>
      <c r="F24" s="3"/>
      <c r="G24" s="23"/>
      <c r="H24" s="22"/>
      <c r="I24" s="23"/>
      <c r="J24" s="24"/>
      <c r="K24" s="11"/>
    </row>
    <row r="25" spans="1:11" s="25" customFormat="1" x14ac:dyDescent="0.4">
      <c r="A25" s="56"/>
      <c r="B25" s="3"/>
      <c r="C25" s="21"/>
      <c r="D25" s="21"/>
      <c r="E25" s="22"/>
      <c r="F25" s="13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5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26" customFormat="1" x14ac:dyDescent="0.4">
      <c r="A28" s="56"/>
      <c r="B28" s="20"/>
      <c r="C28" s="21"/>
      <c r="D28" s="21"/>
      <c r="E28" s="22"/>
      <c r="F28" s="22"/>
      <c r="G28" s="23"/>
      <c r="H28" s="22"/>
      <c r="I28" s="23"/>
      <c r="J28" s="24"/>
      <c r="K28" s="11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  <row r="32" spans="1:11" s="31" customFormat="1" x14ac:dyDescent="0.4">
      <c r="A32" s="57"/>
      <c r="B32" s="1"/>
      <c r="C32" s="27"/>
      <c r="D32" s="27"/>
      <c r="E32" s="28"/>
      <c r="F32" s="28"/>
      <c r="G32" s="29"/>
      <c r="H32" s="28"/>
      <c r="I32" s="29"/>
      <c r="J32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8.5" style="1" customWidth="1"/>
    <col min="3" max="3" width="12.375" style="27" customWidth="1"/>
    <col min="4" max="4" width="10.125" style="27" customWidth="1"/>
    <col min="5" max="5" width="9.25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103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104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86" t="s">
        <v>6</v>
      </c>
      <c r="G5" s="88" t="s">
        <v>11</v>
      </c>
      <c r="H5" s="86" t="s">
        <v>7</v>
      </c>
      <c r="I5" s="90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87"/>
      <c r="G6" s="89" t="s">
        <v>10</v>
      </c>
      <c r="H6" s="87"/>
      <c r="I6" s="91" t="s">
        <v>16</v>
      </c>
      <c r="J6" s="100"/>
      <c r="K6" s="103"/>
    </row>
    <row r="7" spans="1:11" s="39" customFormat="1" ht="18.75" customHeight="1" x14ac:dyDescent="0.4">
      <c r="A7" s="55">
        <v>1</v>
      </c>
      <c r="B7" s="93" t="s">
        <v>93</v>
      </c>
      <c r="C7" s="34">
        <v>3500000</v>
      </c>
      <c r="D7" s="35">
        <v>3741433.33</v>
      </c>
      <c r="E7" s="120" t="s">
        <v>26</v>
      </c>
      <c r="F7" s="40" t="s">
        <v>99</v>
      </c>
      <c r="G7" s="41">
        <v>3734300</v>
      </c>
      <c r="H7" s="40" t="s">
        <v>99</v>
      </c>
      <c r="I7" s="41">
        <v>3734300</v>
      </c>
      <c r="J7" s="6" t="s">
        <v>9</v>
      </c>
      <c r="K7" s="83" t="s">
        <v>100</v>
      </c>
    </row>
    <row r="8" spans="1:11" s="39" customFormat="1" x14ac:dyDescent="0.4">
      <c r="A8" s="55"/>
      <c r="B8" s="93" t="s">
        <v>94</v>
      </c>
      <c r="C8" s="34"/>
      <c r="D8" s="35"/>
      <c r="E8" s="121"/>
      <c r="F8" s="40"/>
      <c r="G8" s="41"/>
      <c r="H8" s="40"/>
      <c r="I8" s="42"/>
      <c r="J8" s="37"/>
      <c r="K8" s="32" t="s">
        <v>101</v>
      </c>
    </row>
    <row r="9" spans="1:11" s="39" customFormat="1" x14ac:dyDescent="0.4">
      <c r="A9" s="55"/>
      <c r="B9" s="93" t="s">
        <v>95</v>
      </c>
      <c r="C9" s="34"/>
      <c r="D9" s="35"/>
      <c r="E9" s="122"/>
      <c r="F9" s="40"/>
      <c r="G9" s="41"/>
      <c r="H9" s="40"/>
      <c r="I9" s="42"/>
      <c r="J9" s="37"/>
      <c r="K9" s="7" t="s">
        <v>102</v>
      </c>
    </row>
    <row r="10" spans="1:11" s="39" customFormat="1" x14ac:dyDescent="0.4">
      <c r="A10" s="55"/>
      <c r="B10" s="93" t="s">
        <v>96</v>
      </c>
      <c r="C10" s="34"/>
      <c r="D10" s="35"/>
      <c r="E10" s="66"/>
      <c r="F10" s="40"/>
      <c r="G10" s="41"/>
      <c r="H10" s="40"/>
      <c r="I10" s="41"/>
      <c r="J10" s="6"/>
      <c r="K10" s="32"/>
    </row>
    <row r="11" spans="1:11" s="8" customFormat="1" ht="18.75" customHeight="1" x14ac:dyDescent="0.4">
      <c r="A11" s="2"/>
      <c r="B11" s="93" t="s">
        <v>97</v>
      </c>
      <c r="C11" s="4"/>
      <c r="D11" s="4"/>
      <c r="E11" s="5"/>
      <c r="F11" s="3"/>
      <c r="G11" s="4"/>
      <c r="H11" s="3"/>
      <c r="I11" s="4"/>
      <c r="J11" s="37"/>
      <c r="K11" s="7"/>
    </row>
    <row r="12" spans="1:11" s="8" customFormat="1" ht="18.75" customHeight="1" x14ac:dyDescent="0.4">
      <c r="A12" s="2"/>
      <c r="B12" s="93" t="s">
        <v>98</v>
      </c>
      <c r="C12" s="4"/>
      <c r="D12" s="4"/>
      <c r="E12" s="5"/>
      <c r="F12" s="76"/>
      <c r="G12" s="4"/>
      <c r="H12" s="9"/>
      <c r="I12" s="4"/>
      <c r="J12" s="10"/>
      <c r="K12" s="11"/>
    </row>
    <row r="13" spans="1:11" s="8" customFormat="1" x14ac:dyDescent="0.4">
      <c r="A13" s="2"/>
      <c r="B13" s="92"/>
      <c r="C13" s="4"/>
      <c r="D13" s="4"/>
      <c r="E13" s="5"/>
      <c r="F13" s="3"/>
      <c r="G13" s="4"/>
      <c r="H13" s="3"/>
      <c r="I13" s="4"/>
      <c r="J13" s="6"/>
      <c r="K13" s="3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37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3">
    <mergeCell ref="J4:J6"/>
    <mergeCell ref="K4:K6"/>
    <mergeCell ref="E7:E9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19685039370078741" right="0.19685039370078741" top="0.74803149606299213" bottom="0.19685039370078741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9.2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107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69" t="s">
        <v>6</v>
      </c>
      <c r="G5" s="71" t="s">
        <v>11</v>
      </c>
      <c r="H5" s="69" t="s">
        <v>7</v>
      </c>
      <c r="I5" s="7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70"/>
      <c r="G6" s="72" t="s">
        <v>10</v>
      </c>
      <c r="H6" s="70"/>
      <c r="I6" s="74" t="s">
        <v>16</v>
      </c>
      <c r="J6" s="100"/>
      <c r="K6" s="103"/>
    </row>
    <row r="7" spans="1:11" s="39" customFormat="1" x14ac:dyDescent="0.4">
      <c r="A7" s="55">
        <v>1</v>
      </c>
      <c r="B7" s="33" t="s">
        <v>111</v>
      </c>
      <c r="C7" s="34">
        <v>401980</v>
      </c>
      <c r="D7" s="35">
        <v>430118.6</v>
      </c>
      <c r="E7" s="5" t="s">
        <v>17</v>
      </c>
      <c r="F7" s="40" t="s">
        <v>22</v>
      </c>
      <c r="G7" s="41">
        <v>430118.6</v>
      </c>
      <c r="H7" s="40" t="s">
        <v>22</v>
      </c>
      <c r="I7" s="41">
        <v>430118.6</v>
      </c>
      <c r="J7" s="6" t="s">
        <v>9</v>
      </c>
      <c r="K7" s="76" t="s">
        <v>114</v>
      </c>
    </row>
    <row r="8" spans="1:11" s="8" customFormat="1" x14ac:dyDescent="0.4">
      <c r="A8" s="2"/>
      <c r="B8" s="3" t="s">
        <v>112</v>
      </c>
      <c r="C8" s="4"/>
      <c r="D8" s="4"/>
      <c r="E8" s="5" t="s">
        <v>18</v>
      </c>
      <c r="F8" s="40"/>
      <c r="G8" s="4"/>
      <c r="H8" s="40"/>
      <c r="I8" s="4"/>
      <c r="J8" s="6"/>
      <c r="K8" s="7" t="s">
        <v>115</v>
      </c>
    </row>
    <row r="9" spans="1:11" s="8" customFormat="1" x14ac:dyDescent="0.4">
      <c r="A9" s="2"/>
      <c r="B9" s="3" t="s">
        <v>113</v>
      </c>
      <c r="C9" s="4"/>
      <c r="D9" s="4"/>
      <c r="E9" s="5"/>
      <c r="F9" s="3"/>
      <c r="G9" s="4"/>
      <c r="H9" s="9"/>
      <c r="I9" s="4"/>
      <c r="J9" s="10"/>
      <c r="K9" s="11"/>
    </row>
    <row r="10" spans="1:11" s="8" customFormat="1" x14ac:dyDescent="0.4">
      <c r="A10" s="2"/>
      <c r="B10" s="3"/>
      <c r="C10" s="4"/>
      <c r="D10" s="4"/>
      <c r="E10" s="5"/>
      <c r="F10" s="3"/>
      <c r="G10" s="4"/>
      <c r="H10" s="9"/>
      <c r="I10" s="4"/>
      <c r="J10" s="10"/>
      <c r="K10" s="12"/>
    </row>
    <row r="11" spans="1:11" s="8" customFormat="1" x14ac:dyDescent="0.4">
      <c r="A11" s="2">
        <v>2</v>
      </c>
      <c r="B11" s="75" t="s">
        <v>108</v>
      </c>
      <c r="C11" s="4">
        <v>15970</v>
      </c>
      <c r="D11" s="94" t="s">
        <v>53</v>
      </c>
      <c r="E11" s="5" t="s">
        <v>17</v>
      </c>
      <c r="F11" s="75" t="s">
        <v>52</v>
      </c>
      <c r="G11" s="4">
        <v>15970</v>
      </c>
      <c r="H11" s="75" t="s">
        <v>52</v>
      </c>
      <c r="I11" s="4">
        <v>15970</v>
      </c>
      <c r="J11" s="6" t="s">
        <v>9</v>
      </c>
      <c r="K11" s="76" t="s">
        <v>109</v>
      </c>
    </row>
    <row r="12" spans="1:11" s="8" customFormat="1" x14ac:dyDescent="0.4">
      <c r="A12" s="2"/>
      <c r="B12" s="3"/>
      <c r="C12" s="18"/>
      <c r="D12" s="18"/>
      <c r="E12" s="5" t="s">
        <v>18</v>
      </c>
      <c r="F12" s="3"/>
      <c r="G12" s="19"/>
      <c r="H12" s="3"/>
      <c r="I12" s="19"/>
      <c r="J12" s="6"/>
      <c r="K12" s="7" t="s">
        <v>110</v>
      </c>
    </row>
    <row r="13" spans="1:11" s="8" customFormat="1" x14ac:dyDescent="0.4">
      <c r="A13" s="2"/>
      <c r="B13" s="3"/>
      <c r="C13" s="4"/>
      <c r="D13" s="4"/>
      <c r="E13" s="5"/>
      <c r="F13" s="13"/>
      <c r="G13" s="4"/>
      <c r="H13" s="9"/>
      <c r="I13" s="4"/>
      <c r="J13" s="6"/>
      <c r="K13" s="14"/>
    </row>
    <row r="14" spans="1:11" s="8" customFormat="1" x14ac:dyDescent="0.4">
      <c r="A14" s="2"/>
      <c r="B14" s="3"/>
      <c r="C14" s="4"/>
      <c r="D14" s="4"/>
      <c r="E14" s="5"/>
      <c r="F14" s="3"/>
      <c r="G14" s="15"/>
      <c r="H14" s="3"/>
      <c r="I14" s="15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3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5"/>
      <c r="I17" s="17"/>
      <c r="J17" s="6"/>
      <c r="K17" s="11"/>
    </row>
    <row r="18" spans="1:11" s="8" customFormat="1" x14ac:dyDescent="0.4">
      <c r="A18" s="2"/>
      <c r="B18" s="75"/>
      <c r="C18" s="4"/>
      <c r="D18" s="4"/>
      <c r="E18" s="5"/>
      <c r="F18" s="75"/>
      <c r="G18" s="4"/>
      <c r="H18" s="75"/>
      <c r="I18" s="4"/>
      <c r="J18" s="6"/>
      <c r="K18" s="76"/>
    </row>
    <row r="19" spans="1:11" s="8" customFormat="1" x14ac:dyDescent="0.4">
      <c r="A19" s="2"/>
      <c r="B19" s="3"/>
      <c r="C19" s="18"/>
      <c r="D19" s="18"/>
      <c r="E19" s="5"/>
      <c r="F19" s="3"/>
      <c r="G19" s="19"/>
      <c r="H19" s="3"/>
      <c r="I19" s="19"/>
      <c r="J19" s="6"/>
      <c r="K19" s="7"/>
    </row>
    <row r="20" spans="1:11" s="25" customFormat="1" x14ac:dyDescent="0.4">
      <c r="A20" s="56"/>
      <c r="B20" s="3"/>
      <c r="C20" s="21"/>
      <c r="D20" s="21"/>
      <c r="E20" s="22"/>
      <c r="F20" s="3"/>
      <c r="G20" s="23"/>
      <c r="H20" s="22"/>
      <c r="I20" s="23"/>
      <c r="J20" s="24"/>
      <c r="K20" s="11"/>
    </row>
    <row r="21" spans="1:11" s="25" customFormat="1" x14ac:dyDescent="0.4">
      <c r="A21" s="56"/>
      <c r="B21" s="3"/>
      <c r="C21" s="21"/>
      <c r="D21" s="21"/>
      <c r="E21" s="22"/>
      <c r="F21" s="13"/>
      <c r="G21" s="23"/>
      <c r="H21" s="22"/>
      <c r="I21" s="23"/>
      <c r="J21" s="24"/>
      <c r="K21" s="11"/>
    </row>
    <row r="22" spans="1:11" s="25" customFormat="1" x14ac:dyDescent="0.4">
      <c r="A22" s="56"/>
      <c r="B22" s="20"/>
      <c r="C22" s="21"/>
      <c r="D22" s="21"/>
      <c r="E22" s="22"/>
      <c r="F22" s="22"/>
      <c r="G22" s="23"/>
      <c r="H22" s="22"/>
      <c r="I22" s="23"/>
      <c r="J22" s="24"/>
      <c r="K22" s="11"/>
    </row>
    <row r="23" spans="1:11" s="25" customFormat="1" x14ac:dyDescent="0.4">
      <c r="A23" s="56"/>
      <c r="B23" s="20"/>
      <c r="C23" s="21"/>
      <c r="D23" s="21"/>
      <c r="E23" s="22"/>
      <c r="F23" s="22"/>
      <c r="G23" s="23"/>
      <c r="H23" s="22"/>
      <c r="I23" s="23"/>
      <c r="J23" s="24"/>
      <c r="K23" s="11"/>
    </row>
    <row r="24" spans="1:11" s="26" customFormat="1" x14ac:dyDescent="0.4">
      <c r="A24" s="56"/>
      <c r="B24" s="20"/>
      <c r="C24" s="21"/>
      <c r="D24" s="21"/>
      <c r="E24" s="22"/>
      <c r="F24" s="22"/>
      <c r="G24" s="23"/>
      <c r="H24" s="22"/>
      <c r="I24" s="23"/>
      <c r="J24" s="24"/>
      <c r="K24" s="11"/>
    </row>
    <row r="25" spans="1:11" s="31" customFormat="1" x14ac:dyDescent="0.4">
      <c r="A25" s="57"/>
      <c r="B25" s="1"/>
      <c r="C25" s="27"/>
      <c r="D25" s="27"/>
      <c r="E25" s="28"/>
      <c r="F25" s="28"/>
      <c r="G25" s="29"/>
      <c r="H25" s="28"/>
      <c r="I25" s="29"/>
      <c r="J25" s="30"/>
    </row>
    <row r="26" spans="1:11" s="31" customFormat="1" x14ac:dyDescent="0.4">
      <c r="A26" s="57"/>
      <c r="B26" s="1"/>
      <c r="C26" s="27"/>
      <c r="D26" s="27"/>
      <c r="E26" s="28"/>
      <c r="F26" s="28"/>
      <c r="G26" s="29"/>
      <c r="H26" s="28"/>
      <c r="I26" s="29"/>
      <c r="J26" s="30"/>
    </row>
    <row r="27" spans="1:11" s="31" customFormat="1" x14ac:dyDescent="0.4">
      <c r="A27" s="57"/>
      <c r="B27" s="1"/>
      <c r="C27" s="27"/>
      <c r="D27" s="27"/>
      <c r="E27" s="28"/>
      <c r="F27" s="28"/>
      <c r="G27" s="29"/>
      <c r="H27" s="28"/>
      <c r="I27" s="29"/>
      <c r="J27" s="30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30" style="1" customWidth="1"/>
    <col min="3" max="3" width="11.62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116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127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60" t="s">
        <v>6</v>
      </c>
      <c r="G5" s="62" t="s">
        <v>11</v>
      </c>
      <c r="H5" s="60" t="s">
        <v>7</v>
      </c>
      <c r="I5" s="64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61"/>
      <c r="G6" s="63" t="s">
        <v>10</v>
      </c>
      <c r="H6" s="61"/>
      <c r="I6" s="65" t="s">
        <v>16</v>
      </c>
      <c r="J6" s="100"/>
      <c r="K6" s="103"/>
    </row>
    <row r="7" spans="1:11" s="39" customFormat="1" x14ac:dyDescent="0.4">
      <c r="A7" s="55">
        <v>1</v>
      </c>
      <c r="B7" s="33" t="s">
        <v>117</v>
      </c>
      <c r="C7" s="34">
        <v>32505</v>
      </c>
      <c r="D7" s="84" t="s">
        <v>53</v>
      </c>
      <c r="E7" s="5" t="s">
        <v>17</v>
      </c>
      <c r="F7" s="40" t="s">
        <v>25</v>
      </c>
      <c r="G7" s="41">
        <v>34459.35</v>
      </c>
      <c r="H7" s="40" t="s">
        <v>25</v>
      </c>
      <c r="I7" s="41">
        <f>G7</f>
        <v>34459.35</v>
      </c>
      <c r="J7" s="6" t="s">
        <v>9</v>
      </c>
      <c r="K7" s="76" t="s">
        <v>119</v>
      </c>
    </row>
    <row r="8" spans="1:11" s="39" customFormat="1" x14ac:dyDescent="0.4">
      <c r="A8" s="33"/>
      <c r="B8" s="33" t="s">
        <v>118</v>
      </c>
      <c r="C8" s="34"/>
      <c r="D8" s="35"/>
      <c r="E8" s="5" t="s">
        <v>18</v>
      </c>
      <c r="F8" s="40"/>
      <c r="G8" s="41"/>
      <c r="H8" s="40"/>
      <c r="I8" s="42"/>
      <c r="J8" s="6"/>
      <c r="K8" s="7" t="s">
        <v>120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121</v>
      </c>
      <c r="C10" s="34">
        <v>40000</v>
      </c>
      <c r="D10" s="84" t="s">
        <v>53</v>
      </c>
      <c r="E10" s="5" t="s">
        <v>17</v>
      </c>
      <c r="F10" s="40" t="s">
        <v>123</v>
      </c>
      <c r="G10" s="41">
        <v>428000</v>
      </c>
      <c r="H10" s="40" t="s">
        <v>123</v>
      </c>
      <c r="I10" s="41">
        <v>428000</v>
      </c>
      <c r="J10" s="6" t="s">
        <v>9</v>
      </c>
      <c r="K10" s="76" t="s">
        <v>125</v>
      </c>
    </row>
    <row r="11" spans="1:11" s="8" customFormat="1" x14ac:dyDescent="0.4">
      <c r="A11" s="2"/>
      <c r="B11" s="3" t="s">
        <v>122</v>
      </c>
      <c r="C11" s="4"/>
      <c r="D11" s="35"/>
      <c r="E11" s="5" t="s">
        <v>18</v>
      </c>
      <c r="F11" s="3" t="s">
        <v>124</v>
      </c>
      <c r="G11" s="4"/>
      <c r="H11" s="3" t="s">
        <v>124</v>
      </c>
      <c r="I11" s="4"/>
      <c r="J11" s="6"/>
      <c r="K11" s="7" t="s">
        <v>126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74803149606299213" bottom="0" header="0.31496062992125984" footer="0.31496062992125984"/>
  <pageSetup paperSize="9" scale="8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9.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133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132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77" t="s">
        <v>6</v>
      </c>
      <c r="G5" s="79" t="s">
        <v>11</v>
      </c>
      <c r="H5" s="77" t="s">
        <v>7</v>
      </c>
      <c r="I5" s="81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78"/>
      <c r="G6" s="80" t="s">
        <v>10</v>
      </c>
      <c r="H6" s="78"/>
      <c r="I6" s="82" t="s">
        <v>16</v>
      </c>
      <c r="J6" s="100"/>
      <c r="K6" s="103"/>
    </row>
    <row r="7" spans="1:11" s="39" customFormat="1" x14ac:dyDescent="0.4">
      <c r="A7" s="55">
        <v>1</v>
      </c>
      <c r="B7" s="33" t="s">
        <v>128</v>
      </c>
      <c r="C7" s="34">
        <v>260000</v>
      </c>
      <c r="D7" s="35">
        <v>278200</v>
      </c>
      <c r="E7" s="5" t="s">
        <v>17</v>
      </c>
      <c r="F7" s="40" t="s">
        <v>129</v>
      </c>
      <c r="G7" s="41">
        <v>278200</v>
      </c>
      <c r="H7" s="40" t="s">
        <v>129</v>
      </c>
      <c r="I7" s="41">
        <v>278200</v>
      </c>
      <c r="J7" s="6" t="s">
        <v>9</v>
      </c>
      <c r="K7" s="76" t="s">
        <v>130</v>
      </c>
    </row>
    <row r="8" spans="1:11" s="39" customFormat="1" x14ac:dyDescent="0.4">
      <c r="A8" s="33"/>
      <c r="B8" s="33" t="s">
        <v>135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131</v>
      </c>
    </row>
    <row r="9" spans="1:11" s="39" customFormat="1" x14ac:dyDescent="0.4">
      <c r="A9" s="33"/>
      <c r="B9" s="33" t="s">
        <v>134</v>
      </c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  <mergeCell ref="J4:J6"/>
    <mergeCell ref="K4:K6"/>
  </mergeCells>
  <pageMargins left="0" right="0" top="0.74803149606299213" bottom="0" header="0.31496062992125984" footer="0.31496062992125984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30.12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136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137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3" t="s">
        <v>6</v>
      </c>
      <c r="G5" s="45" t="s">
        <v>11</v>
      </c>
      <c r="H5" s="43" t="s">
        <v>7</v>
      </c>
      <c r="I5" s="47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44"/>
      <c r="G6" s="46" t="s">
        <v>10</v>
      </c>
      <c r="H6" s="44"/>
      <c r="I6" s="48" t="s">
        <v>16</v>
      </c>
      <c r="J6" s="100"/>
      <c r="K6" s="103"/>
    </row>
    <row r="7" spans="1:11" s="39" customFormat="1" x14ac:dyDescent="0.4">
      <c r="A7" s="55">
        <v>1</v>
      </c>
      <c r="B7" s="33" t="s">
        <v>138</v>
      </c>
      <c r="C7" s="34">
        <v>25300</v>
      </c>
      <c r="D7" s="84" t="s">
        <v>53</v>
      </c>
      <c r="E7" s="5" t="s">
        <v>17</v>
      </c>
      <c r="F7" s="40" t="s">
        <v>22</v>
      </c>
      <c r="G7" s="41">
        <v>27071</v>
      </c>
      <c r="H7" s="40" t="s">
        <v>22</v>
      </c>
      <c r="I7" s="41">
        <v>27071</v>
      </c>
      <c r="J7" s="6" t="s">
        <v>9</v>
      </c>
      <c r="K7" s="32" t="s">
        <v>140</v>
      </c>
    </row>
    <row r="8" spans="1:11" s="39" customFormat="1" x14ac:dyDescent="0.4">
      <c r="A8" s="55"/>
      <c r="B8" s="33" t="s">
        <v>139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141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37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3"/>
      <c r="I13" s="4"/>
      <c r="J13" s="6"/>
      <c r="K13" s="3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37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1"/>
  <sheetViews>
    <sheetView tabSelected="1" workbookViewId="0">
      <selection activeCell="F18" sqref="F18"/>
    </sheetView>
  </sheetViews>
  <sheetFormatPr defaultRowHeight="18.75" x14ac:dyDescent="0.4"/>
  <cols>
    <col min="1" max="1" width="5.625" style="1" customWidth="1"/>
    <col min="2" max="2" width="27.375" style="1" customWidth="1"/>
    <col min="3" max="3" width="12.375" style="27" customWidth="1"/>
    <col min="4" max="4" width="10.125" style="27" customWidth="1"/>
    <col min="5" max="5" width="8" style="28" customWidth="1"/>
    <col min="6" max="6" width="21.125" style="28" customWidth="1"/>
    <col min="7" max="7" width="11" style="29" customWidth="1"/>
    <col min="8" max="8" width="21.125" style="28" customWidth="1"/>
    <col min="9" max="9" width="11" style="29" customWidth="1"/>
    <col min="10" max="10" width="11.375" style="1" customWidth="1"/>
    <col min="11" max="11" width="20.125" style="31" customWidth="1"/>
    <col min="12" max="16384" width="9" style="1"/>
  </cols>
  <sheetData>
    <row r="1" spans="1:11" ht="21" customHeight="1" x14ac:dyDescent="0.4">
      <c r="A1" s="104" t="s">
        <v>143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142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9" t="s">
        <v>6</v>
      </c>
      <c r="G5" s="51" t="s">
        <v>11</v>
      </c>
      <c r="H5" s="49" t="s">
        <v>7</v>
      </c>
      <c r="I5" s="5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50"/>
      <c r="G6" s="52" t="s">
        <v>10</v>
      </c>
      <c r="H6" s="50"/>
      <c r="I6" s="54" t="s">
        <v>16</v>
      </c>
      <c r="J6" s="100"/>
      <c r="K6" s="103"/>
    </row>
    <row r="7" spans="1:11" s="39" customFormat="1" x14ac:dyDescent="0.4">
      <c r="A7" s="55"/>
      <c r="B7" s="33"/>
      <c r="C7" s="34"/>
      <c r="D7" s="84"/>
      <c r="E7" s="95"/>
      <c r="F7" s="40"/>
      <c r="G7" s="41"/>
      <c r="H7" s="40"/>
      <c r="I7" s="41"/>
      <c r="J7" s="96"/>
      <c r="K7" s="32"/>
    </row>
    <row r="8" spans="1:11" s="39" customFormat="1" x14ac:dyDescent="0.4">
      <c r="A8" s="33"/>
      <c r="B8" s="33"/>
      <c r="C8" s="34"/>
      <c r="D8" s="35"/>
      <c r="E8" s="95"/>
      <c r="F8" s="40"/>
      <c r="G8" s="41"/>
      <c r="H8" s="40"/>
      <c r="I8" s="42"/>
      <c r="J8" s="37"/>
      <c r="K8" s="97"/>
    </row>
    <row r="9" spans="1:11" s="39" customFormat="1" x14ac:dyDescent="0.4">
      <c r="A9" s="33"/>
      <c r="B9" s="33"/>
      <c r="C9" s="34"/>
      <c r="D9" s="58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2" right="0" top="0.59055118110236227" bottom="0" header="0.31496062992125984" footer="0.31496062992125984"/>
  <pageSetup paperSize="9" scale="8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30.375" style="1" customWidth="1"/>
    <col min="3" max="3" width="12.375" style="27" customWidth="1"/>
    <col min="4" max="4" width="10.375" style="27" customWidth="1"/>
    <col min="5" max="5" width="8" style="28" customWidth="1"/>
    <col min="6" max="6" width="20.875" style="28" customWidth="1"/>
    <col min="7" max="7" width="10.375" style="29" customWidth="1"/>
    <col min="8" max="8" width="20.875" style="28" customWidth="1"/>
    <col min="9" max="9" width="10.375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29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34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9" t="s">
        <v>6</v>
      </c>
      <c r="G5" s="51" t="s">
        <v>11</v>
      </c>
      <c r="H5" s="49" t="s">
        <v>7</v>
      </c>
      <c r="I5" s="5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50"/>
      <c r="G6" s="52" t="s">
        <v>10</v>
      </c>
      <c r="H6" s="50"/>
      <c r="I6" s="54" t="s">
        <v>16</v>
      </c>
      <c r="J6" s="100"/>
      <c r="K6" s="103"/>
    </row>
    <row r="7" spans="1:11" s="39" customFormat="1" x14ac:dyDescent="0.4">
      <c r="A7" s="55">
        <v>1</v>
      </c>
      <c r="B7" s="33" t="s">
        <v>31</v>
      </c>
      <c r="C7" s="34">
        <v>4000</v>
      </c>
      <c r="D7" s="35">
        <v>4280</v>
      </c>
      <c r="E7" s="5" t="s">
        <v>17</v>
      </c>
      <c r="F7" s="67" t="s">
        <v>20</v>
      </c>
      <c r="G7" s="41">
        <v>4280</v>
      </c>
      <c r="H7" s="67" t="s">
        <v>20</v>
      </c>
      <c r="I7" s="41">
        <v>4280</v>
      </c>
      <c r="J7" s="6" t="s">
        <v>9</v>
      </c>
      <c r="K7" s="32" t="s">
        <v>30</v>
      </c>
    </row>
    <row r="8" spans="1:11" s="39" customFormat="1" x14ac:dyDescent="0.4">
      <c r="A8" s="33"/>
      <c r="B8" s="33" t="s">
        <v>32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28</v>
      </c>
    </row>
    <row r="9" spans="1:11" s="39" customFormat="1" x14ac:dyDescent="0.4">
      <c r="A9" s="33"/>
      <c r="B9" s="33" t="s">
        <v>33</v>
      </c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7.37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04" t="s">
        <v>35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" customHeight="1" x14ac:dyDescent="0.4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" customHeight="1" x14ac:dyDescent="0.4">
      <c r="A3" s="105" t="s">
        <v>40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7.25" customHeight="1" x14ac:dyDescent="0.4">
      <c r="A4" s="106" t="s">
        <v>0</v>
      </c>
      <c r="B4" s="106" t="s">
        <v>8</v>
      </c>
      <c r="C4" s="109" t="s">
        <v>14</v>
      </c>
      <c r="D4" s="112" t="s">
        <v>1</v>
      </c>
      <c r="E4" s="115" t="s">
        <v>2</v>
      </c>
      <c r="F4" s="118" t="s">
        <v>3</v>
      </c>
      <c r="G4" s="119"/>
      <c r="H4" s="118" t="s">
        <v>4</v>
      </c>
      <c r="I4" s="119"/>
      <c r="J4" s="98" t="s">
        <v>5</v>
      </c>
      <c r="K4" s="101" t="s">
        <v>12</v>
      </c>
    </row>
    <row r="5" spans="1:11" x14ac:dyDescent="0.4">
      <c r="A5" s="107"/>
      <c r="B5" s="107"/>
      <c r="C5" s="110"/>
      <c r="D5" s="113"/>
      <c r="E5" s="116"/>
      <c r="F5" s="49" t="s">
        <v>6</v>
      </c>
      <c r="G5" s="51" t="s">
        <v>11</v>
      </c>
      <c r="H5" s="49" t="s">
        <v>7</v>
      </c>
      <c r="I5" s="53" t="s">
        <v>15</v>
      </c>
      <c r="J5" s="99"/>
      <c r="K5" s="102"/>
    </row>
    <row r="6" spans="1:11" x14ac:dyDescent="0.4">
      <c r="A6" s="108"/>
      <c r="B6" s="108"/>
      <c r="C6" s="111"/>
      <c r="D6" s="114"/>
      <c r="E6" s="117"/>
      <c r="F6" s="50"/>
      <c r="G6" s="52" t="s">
        <v>10</v>
      </c>
      <c r="H6" s="50"/>
      <c r="I6" s="54" t="s">
        <v>16</v>
      </c>
      <c r="J6" s="100"/>
      <c r="K6" s="103"/>
    </row>
    <row r="7" spans="1:11" s="39" customFormat="1" x14ac:dyDescent="0.4">
      <c r="A7" s="33">
        <v>1</v>
      </c>
      <c r="B7" s="33" t="s">
        <v>36</v>
      </c>
      <c r="C7" s="34">
        <v>5060</v>
      </c>
      <c r="D7" s="35">
        <v>5414.2</v>
      </c>
      <c r="E7" s="5" t="s">
        <v>17</v>
      </c>
      <c r="F7" s="40" t="s">
        <v>25</v>
      </c>
      <c r="G7" s="41">
        <v>5414.2</v>
      </c>
      <c r="H7" s="40" t="s">
        <v>25</v>
      </c>
      <c r="I7" s="41">
        <v>5414.2</v>
      </c>
      <c r="J7" s="6" t="s">
        <v>9</v>
      </c>
      <c r="K7" s="32" t="s">
        <v>38</v>
      </c>
    </row>
    <row r="8" spans="1:11" s="39" customFormat="1" x14ac:dyDescent="0.4">
      <c r="A8" s="33"/>
      <c r="B8" s="33" t="s">
        <v>37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39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ม.ค.</vt:lpstr>
      <vt:lpstr>e-bidding 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ต.ค</vt:lpstr>
      <vt:lpstr>พ.ย.</vt:lpstr>
      <vt:lpstr>ธ.ค.</vt:lpstr>
      <vt:lpstr>มิ.ย.!Print_Area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2022-06-27T03:49:49Z</cp:lastPrinted>
  <dcterms:created xsi:type="dcterms:W3CDTF">2016-08-09T03:08:28Z</dcterms:created>
  <dcterms:modified xsi:type="dcterms:W3CDTF">2022-07-12T03:54:02Z</dcterms:modified>
</cp:coreProperties>
</file>