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activeTab="5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</sheets>
  <definedNames>
    <definedName name="_xlnm.Print_Area" localSheetId="3">'ก.พ. 64'!$A$1:$L$20</definedName>
    <definedName name="_xlnm.Print_Area" localSheetId="1">'ธ.ค. 63'!$A$1:$L$8</definedName>
    <definedName name="_xlnm.Print_Area" localSheetId="0">'พ.ย. 63'!$A$1:$L$21</definedName>
    <definedName name="_xlnm.Print_Area" localSheetId="2">'ม.ค. 64'!$A$1:$L$10</definedName>
    <definedName name="_xlnm.Print_Area" localSheetId="4">'มี.ค. 64'!$A$1:$L$8</definedName>
    <definedName name="_xlnm.Print_Area" localSheetId="5">'เม.ย. 64'!$A$1:$L$12</definedName>
    <definedName name="_xlnm.Print_Titles" localSheetId="3">'ก.พ. 64'!$1:$7</definedName>
    <definedName name="_xlnm.Print_Titles" localSheetId="1">'ธ.ค. 63'!$1:$7</definedName>
    <definedName name="_xlnm.Print_Titles" localSheetId="0">'พ.ย. 63'!$1:$7</definedName>
    <definedName name="_xlnm.Print_Titles" localSheetId="2">'ม.ค. 64'!$1:$7</definedName>
    <definedName name="_xlnm.Print_Titles" localSheetId="4">'มี.ค. 64'!$1:$7</definedName>
    <definedName name="_xlnm.Print_Titles" localSheetId="5">'เม.ย. 64'!$1:$7</definedName>
  </definedNames>
  <calcPr calcId="162913"/>
</workbook>
</file>

<file path=xl/calcChain.xml><?xml version="1.0" encoding="utf-8"?>
<calcChain xmlns="http://schemas.openxmlformats.org/spreadsheetml/2006/main">
  <c r="H12" i="17" l="1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<sst xmlns="http://schemas.openxmlformats.org/spreadsheetml/2006/main" count="359" uniqueCount="136">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</sst>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 t="s">
        <v>10</v>
      </c>
      <c r="L1" s="63"/>
    </row>
    <row r="2" spans="1:14" x14ac:dyDescent="0.2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4"/>
    </row>
    <row r="3" spans="1:14" x14ac:dyDescent="0.2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5" t="s">
        <v>15</v>
      </c>
      <c r="G4" s="66"/>
      <c r="H4" s="65" t="s">
        <v>16</v>
      </c>
      <c r="I4" s="66"/>
      <c r="J4" s="19"/>
      <c r="K4" s="65" t="s">
        <v>22</v>
      </c>
      <c r="L4" s="66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67" t="s">
        <v>5</v>
      </c>
      <c r="G5" s="68"/>
      <c r="H5" s="67" t="s">
        <v>17</v>
      </c>
      <c r="I5" s="68"/>
      <c r="J5" s="23" t="s">
        <v>7</v>
      </c>
      <c r="K5" s="69" t="s">
        <v>23</v>
      </c>
      <c r="L5" s="70"/>
      <c r="N5" s="58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59" t="s">
        <v>24</v>
      </c>
      <c r="L6" s="60"/>
      <c r="N6" s="5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8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61" t="s">
        <v>46</v>
      </c>
      <c r="L8" s="62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61" t="s">
        <v>44</v>
      </c>
      <c r="L9" s="62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61" t="s">
        <v>59</v>
      </c>
      <c r="L10" s="62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61" t="s">
        <v>50</v>
      </c>
      <c r="L11" s="62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61" t="s">
        <v>64</v>
      </c>
      <c r="L12" s="62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61" t="s">
        <v>53</v>
      </c>
      <c r="L13" s="62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61" t="s">
        <v>60</v>
      </c>
      <c r="L14" s="62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61" t="s">
        <v>57</v>
      </c>
      <c r="L15" s="62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61" t="s">
        <v>55</v>
      </c>
      <c r="L16" s="62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61" t="s">
        <v>56</v>
      </c>
      <c r="L17" s="62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61" t="s">
        <v>52</v>
      </c>
      <c r="L18" s="62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61" t="s">
        <v>62</v>
      </c>
      <c r="L19" s="62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61" t="s">
        <v>61</v>
      </c>
      <c r="L20" s="62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61" t="s">
        <v>48</v>
      </c>
      <c r="L21" s="62"/>
    </row>
  </sheetData>
  <mergeCells count="26"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 t="s">
        <v>10</v>
      </c>
      <c r="L1" s="63"/>
    </row>
    <row r="2" spans="1:14" x14ac:dyDescent="0.2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4"/>
    </row>
    <row r="3" spans="1:14" x14ac:dyDescent="0.2">
      <c r="A3" s="64" t="s">
        <v>68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5" t="s">
        <v>15</v>
      </c>
      <c r="G4" s="66"/>
      <c r="H4" s="65" t="s">
        <v>16</v>
      </c>
      <c r="I4" s="66"/>
      <c r="J4" s="19"/>
      <c r="K4" s="65" t="s">
        <v>22</v>
      </c>
      <c r="L4" s="66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67" t="s">
        <v>5</v>
      </c>
      <c r="G5" s="68"/>
      <c r="H5" s="67" t="s">
        <v>17</v>
      </c>
      <c r="I5" s="68"/>
      <c r="J5" s="31" t="s">
        <v>7</v>
      </c>
      <c r="K5" s="69" t="s">
        <v>23</v>
      </c>
      <c r="L5" s="70"/>
      <c r="N5" s="58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59" t="s">
        <v>24</v>
      </c>
      <c r="L6" s="60"/>
      <c r="N6" s="5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8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71" t="s">
        <v>66</v>
      </c>
      <c r="L8" s="72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3" t="s">
        <v>70</v>
      </c>
      <c r="B1" s="63"/>
      <c r="C1" s="63"/>
      <c r="D1" s="63"/>
      <c r="E1" s="63"/>
      <c r="F1" s="63"/>
      <c r="G1" s="63"/>
      <c r="H1" s="63"/>
      <c r="I1" s="63"/>
      <c r="J1" s="63"/>
      <c r="K1" s="63" t="s">
        <v>10</v>
      </c>
      <c r="L1" s="63"/>
    </row>
    <row r="2" spans="1:14" x14ac:dyDescent="0.2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4"/>
    </row>
    <row r="3" spans="1:14" x14ac:dyDescent="0.2">
      <c r="A3" s="64" t="s">
        <v>69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5" t="s">
        <v>15</v>
      </c>
      <c r="G4" s="66"/>
      <c r="H4" s="65" t="s">
        <v>16</v>
      </c>
      <c r="I4" s="66"/>
      <c r="J4" s="19"/>
      <c r="K4" s="65" t="s">
        <v>22</v>
      </c>
      <c r="L4" s="66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67" t="s">
        <v>5</v>
      </c>
      <c r="G5" s="68"/>
      <c r="H5" s="67" t="s">
        <v>17</v>
      </c>
      <c r="I5" s="68"/>
      <c r="J5" s="39" t="s">
        <v>7</v>
      </c>
      <c r="K5" s="69" t="s">
        <v>23</v>
      </c>
      <c r="L5" s="70"/>
      <c r="N5" s="58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59" t="s">
        <v>24</v>
      </c>
      <c r="L6" s="60"/>
      <c r="N6" s="5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8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73" t="s">
        <v>72</v>
      </c>
      <c r="L8" s="74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73" t="s">
        <v>75</v>
      </c>
      <c r="L9" s="74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73" t="s">
        <v>76</v>
      </c>
      <c r="L10" s="74"/>
    </row>
  </sheetData>
  <mergeCells count="1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0:L10"/>
    <mergeCell ref="K9:L9"/>
    <mergeCell ref="K8:L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18" sqref="F1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3" t="s">
        <v>115</v>
      </c>
      <c r="B1" s="63"/>
      <c r="C1" s="63"/>
      <c r="D1" s="63"/>
      <c r="E1" s="63"/>
      <c r="F1" s="63"/>
      <c r="G1" s="63"/>
      <c r="H1" s="63"/>
      <c r="I1" s="63"/>
      <c r="J1" s="63"/>
      <c r="K1" s="63" t="s">
        <v>10</v>
      </c>
      <c r="L1" s="63"/>
    </row>
    <row r="2" spans="1:14" x14ac:dyDescent="0.2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4"/>
    </row>
    <row r="3" spans="1:14" x14ac:dyDescent="0.2">
      <c r="A3" s="64" t="s">
        <v>79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5" t="s">
        <v>15</v>
      </c>
      <c r="G4" s="66"/>
      <c r="H4" s="65" t="s">
        <v>16</v>
      </c>
      <c r="I4" s="66"/>
      <c r="J4" s="19"/>
      <c r="K4" s="65" t="s">
        <v>22</v>
      </c>
      <c r="L4" s="66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67" t="s">
        <v>5</v>
      </c>
      <c r="G5" s="68"/>
      <c r="H5" s="67" t="s">
        <v>17</v>
      </c>
      <c r="I5" s="68"/>
      <c r="J5" s="45" t="s">
        <v>7</v>
      </c>
      <c r="K5" s="69" t="s">
        <v>23</v>
      </c>
      <c r="L5" s="70"/>
      <c r="N5" s="58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59" t="s">
        <v>24</v>
      </c>
      <c r="L6" s="60"/>
      <c r="N6" s="5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8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75" t="s">
        <v>99</v>
      </c>
      <c r="L8" s="76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75" t="s">
        <v>84</v>
      </c>
      <c r="L9" s="76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75" t="s">
        <v>82</v>
      </c>
      <c r="L10" s="76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75" t="s">
        <v>88</v>
      </c>
      <c r="L11" s="76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75" t="s">
        <v>90</v>
      </c>
      <c r="L12" s="76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75" t="s">
        <v>102</v>
      </c>
      <c r="L13" s="76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75" t="s">
        <v>103</v>
      </c>
      <c r="L14" s="76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75" t="s">
        <v>104</v>
      </c>
      <c r="L15" s="76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75" t="s">
        <v>105</v>
      </c>
      <c r="L16" s="76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75" t="s">
        <v>107</v>
      </c>
      <c r="L17" s="76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75" t="s">
        <v>101</v>
      </c>
      <c r="L18" s="76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75" t="s">
        <v>114</v>
      </c>
      <c r="L19" s="76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75" t="s">
        <v>111</v>
      </c>
      <c r="L20" s="76"/>
    </row>
  </sheetData>
  <mergeCells count="25">
    <mergeCell ref="K14:L14"/>
    <mergeCell ref="K15:L15"/>
    <mergeCell ref="K18:L18"/>
    <mergeCell ref="K19:L19"/>
    <mergeCell ref="K20:L20"/>
    <mergeCell ref="K16:L16"/>
    <mergeCell ref="K17:L17"/>
    <mergeCell ref="N5:N7"/>
    <mergeCell ref="K6:L6"/>
    <mergeCell ref="K11:L11"/>
    <mergeCell ref="K12:L12"/>
    <mergeCell ref="K13:L13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H8" sqref="H8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63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 t="s">
        <v>10</v>
      </c>
      <c r="L1" s="63"/>
    </row>
    <row r="2" spans="1:14" x14ac:dyDescent="0.2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4"/>
    </row>
    <row r="3" spans="1:14" x14ac:dyDescent="0.2">
      <c r="A3" s="64" t="s">
        <v>116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5" t="s">
        <v>15</v>
      </c>
      <c r="G4" s="66"/>
      <c r="H4" s="65" t="s">
        <v>16</v>
      </c>
      <c r="I4" s="66"/>
      <c r="J4" s="19"/>
      <c r="K4" s="65" t="s">
        <v>22</v>
      </c>
      <c r="L4" s="66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67" t="s">
        <v>5</v>
      </c>
      <c r="G5" s="68"/>
      <c r="H5" s="67" t="s">
        <v>17</v>
      </c>
      <c r="I5" s="68"/>
      <c r="J5" s="55" t="s">
        <v>7</v>
      </c>
      <c r="K5" s="69" t="s">
        <v>23</v>
      </c>
      <c r="L5" s="70"/>
      <c r="N5" s="58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59" t="s">
        <v>24</v>
      </c>
      <c r="L6" s="60"/>
      <c r="N6" s="5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8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11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75" t="s">
        <v>118</v>
      </c>
      <c r="L8" s="76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9" zoomScaleNormal="100" zoomScalePageLayoutView="80" workbookViewId="0">
      <selection activeCell="D9" sqref="D9"/>
    </sheetView>
  </sheetViews>
  <sheetFormatPr defaultRowHeight="18.75" x14ac:dyDescent="0.2"/>
  <cols>
    <col min="1" max="1" width="6.125" style="113" customWidth="1"/>
    <col min="2" max="2" width="16.25" style="78" customWidth="1"/>
    <col min="3" max="3" width="12.625" style="78" customWidth="1"/>
    <col min="4" max="4" width="12.625" style="113" customWidth="1"/>
    <col min="5" max="5" width="11.625" style="78" customWidth="1"/>
    <col min="6" max="6" width="12.125" style="78" customWidth="1"/>
    <col min="7" max="7" width="11.625" style="113" customWidth="1"/>
    <col min="8" max="8" width="10.875" style="78" customWidth="1"/>
    <col min="9" max="9" width="11.625" style="78" customWidth="1"/>
    <col min="10" max="10" width="11" style="78" customWidth="1"/>
    <col min="11" max="11" width="9" style="78"/>
    <col min="12" max="12" width="10.125" style="78" customWidth="1"/>
    <col min="13" max="16384" width="9" style="78"/>
  </cols>
  <sheetData>
    <row r="1" spans="1:14" x14ac:dyDescent="0.2">
      <c r="A1" s="77" t="s">
        <v>131</v>
      </c>
      <c r="B1" s="77"/>
      <c r="C1" s="77"/>
      <c r="D1" s="77"/>
      <c r="E1" s="77"/>
      <c r="F1" s="77"/>
      <c r="G1" s="77"/>
      <c r="H1" s="77"/>
      <c r="I1" s="77"/>
      <c r="J1" s="77"/>
      <c r="K1" s="77" t="s">
        <v>10</v>
      </c>
      <c r="L1" s="77"/>
    </row>
    <row r="2" spans="1:14" x14ac:dyDescent="0.2">
      <c r="A2" s="79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">
      <c r="A3" s="79" t="s">
        <v>130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4" ht="21.75" customHeight="1" x14ac:dyDescent="0.2">
      <c r="A4" s="81" t="s">
        <v>9</v>
      </c>
      <c r="B4" s="82" t="s">
        <v>9</v>
      </c>
      <c r="C4" s="83"/>
      <c r="D4" s="81"/>
      <c r="E4" s="82"/>
      <c r="F4" s="84" t="s">
        <v>15</v>
      </c>
      <c r="G4" s="85"/>
      <c r="H4" s="84" t="s">
        <v>16</v>
      </c>
      <c r="I4" s="85"/>
      <c r="J4" s="86"/>
      <c r="K4" s="84" t="s">
        <v>22</v>
      </c>
      <c r="L4" s="85"/>
    </row>
    <row r="5" spans="1:14" x14ac:dyDescent="0.2">
      <c r="A5" s="87" t="s">
        <v>0</v>
      </c>
      <c r="B5" s="88" t="s">
        <v>20</v>
      </c>
      <c r="C5" s="89" t="s">
        <v>1</v>
      </c>
      <c r="D5" s="87" t="s">
        <v>12</v>
      </c>
      <c r="E5" s="88" t="s">
        <v>3</v>
      </c>
      <c r="F5" s="90" t="s">
        <v>5</v>
      </c>
      <c r="G5" s="91"/>
      <c r="H5" s="90" t="s">
        <v>17</v>
      </c>
      <c r="I5" s="91"/>
      <c r="J5" s="92" t="s">
        <v>7</v>
      </c>
      <c r="K5" s="93" t="s">
        <v>23</v>
      </c>
      <c r="L5" s="94"/>
      <c r="N5" s="95"/>
    </row>
    <row r="6" spans="1:14" ht="23.25" customHeight="1" x14ac:dyDescent="0.2">
      <c r="A6" s="87"/>
      <c r="B6" s="88" t="s">
        <v>21</v>
      </c>
      <c r="C6" s="89" t="s">
        <v>2</v>
      </c>
      <c r="D6" s="87"/>
      <c r="E6" s="96"/>
      <c r="F6" s="97" t="s">
        <v>4</v>
      </c>
      <c r="G6" s="98" t="s">
        <v>5</v>
      </c>
      <c r="H6" s="97" t="s">
        <v>14</v>
      </c>
      <c r="I6" s="98" t="s">
        <v>18</v>
      </c>
      <c r="J6" s="92" t="s">
        <v>8</v>
      </c>
      <c r="K6" s="93" t="s">
        <v>133</v>
      </c>
      <c r="L6" s="94"/>
      <c r="N6" s="95"/>
    </row>
    <row r="7" spans="1:14" ht="21.75" customHeight="1" x14ac:dyDescent="0.2">
      <c r="A7" s="99"/>
      <c r="B7" s="100"/>
      <c r="C7" s="101"/>
      <c r="D7" s="99"/>
      <c r="E7" s="100"/>
      <c r="F7" s="101"/>
      <c r="G7" s="102" t="s">
        <v>6</v>
      </c>
      <c r="H7" s="99" t="s">
        <v>8</v>
      </c>
      <c r="I7" s="102" t="s">
        <v>19</v>
      </c>
      <c r="J7" s="103"/>
      <c r="K7" s="103"/>
      <c r="L7" s="100"/>
      <c r="N7" s="95"/>
    </row>
    <row r="8" spans="1:14" ht="69" customHeight="1" x14ac:dyDescent="0.2">
      <c r="A8" s="104">
        <v>1</v>
      </c>
      <c r="B8" s="105" t="s">
        <v>135</v>
      </c>
      <c r="C8" s="106">
        <v>144000</v>
      </c>
      <c r="D8" s="106">
        <f t="shared" ref="D8:D12" si="0">C8</f>
        <v>144000</v>
      </c>
      <c r="E8" s="107" t="s">
        <v>11</v>
      </c>
      <c r="F8" s="107" t="s">
        <v>85</v>
      </c>
      <c r="G8" s="106">
        <f>D8</f>
        <v>144000</v>
      </c>
      <c r="H8" s="107" t="str">
        <f>F8</f>
        <v>บ. จินดาสุขคอมเมอร์เชียล (1980) จำกัด</v>
      </c>
      <c r="I8" s="106">
        <f>D8</f>
        <v>144000</v>
      </c>
      <c r="J8" s="108" t="s">
        <v>13</v>
      </c>
      <c r="K8" s="109" t="s">
        <v>120</v>
      </c>
      <c r="L8" s="110"/>
    </row>
    <row r="9" spans="1:14" ht="93.75" x14ac:dyDescent="0.2">
      <c r="A9" s="104">
        <v>2</v>
      </c>
      <c r="B9" s="111" t="s">
        <v>121</v>
      </c>
      <c r="C9" s="106">
        <v>20250</v>
      </c>
      <c r="D9" s="106">
        <f t="shared" si="0"/>
        <v>20250</v>
      </c>
      <c r="E9" s="107" t="s">
        <v>11</v>
      </c>
      <c r="F9" s="107" t="s">
        <v>122</v>
      </c>
      <c r="G9" s="106">
        <f>D9</f>
        <v>20250</v>
      </c>
      <c r="H9" s="107" t="str">
        <f>F9</f>
        <v>บ. บีเอสไอ กรุ๊ป (ประเทศไทย) จำกัด</v>
      </c>
      <c r="I9" s="106">
        <f>D9</f>
        <v>20250</v>
      </c>
      <c r="J9" s="108" t="s">
        <v>13</v>
      </c>
      <c r="K9" s="109" t="s">
        <v>123</v>
      </c>
      <c r="L9" s="110"/>
    </row>
    <row r="10" spans="1:14" ht="90.75" customHeight="1" x14ac:dyDescent="0.2">
      <c r="A10" s="104">
        <v>3</v>
      </c>
      <c r="B10" s="112" t="s">
        <v>134</v>
      </c>
      <c r="C10" s="106">
        <v>50000</v>
      </c>
      <c r="D10" s="106">
        <f t="shared" si="0"/>
        <v>50000</v>
      </c>
      <c r="E10" s="107" t="s">
        <v>11</v>
      </c>
      <c r="F10" s="107" t="s">
        <v>85</v>
      </c>
      <c r="G10" s="106">
        <f>D10</f>
        <v>50000</v>
      </c>
      <c r="H10" s="107" t="str">
        <f>F10</f>
        <v>บ. จินดาสุขคอมเมอร์เชียล (1980) จำกัด</v>
      </c>
      <c r="I10" s="106">
        <f>D10</f>
        <v>50000</v>
      </c>
      <c r="J10" s="108" t="s">
        <v>13</v>
      </c>
      <c r="K10" s="109" t="s">
        <v>124</v>
      </c>
      <c r="L10" s="110"/>
    </row>
    <row r="11" spans="1:14" ht="70.5" customHeight="1" x14ac:dyDescent="0.2">
      <c r="A11" s="104">
        <v>4</v>
      </c>
      <c r="B11" s="112" t="s">
        <v>125</v>
      </c>
      <c r="C11" s="106">
        <v>36350</v>
      </c>
      <c r="D11" s="106">
        <f t="shared" si="0"/>
        <v>36350</v>
      </c>
      <c r="E11" s="107" t="s">
        <v>11</v>
      </c>
      <c r="F11" s="107" t="s">
        <v>74</v>
      </c>
      <c r="G11" s="106">
        <f>D11</f>
        <v>36350</v>
      </c>
      <c r="H11" s="107" t="str">
        <f>F11</f>
        <v>บ. ยูไนเต็ด ออฟฟิศ ซัพพลายส์ จำกัด</v>
      </c>
      <c r="I11" s="106">
        <f>D11</f>
        <v>36350</v>
      </c>
      <c r="J11" s="108" t="s">
        <v>13</v>
      </c>
      <c r="K11" s="109" t="s">
        <v>126</v>
      </c>
      <c r="L11" s="110"/>
    </row>
    <row r="12" spans="1:14" ht="66" customHeight="1" x14ac:dyDescent="0.2">
      <c r="A12" s="104">
        <v>5</v>
      </c>
      <c r="B12" s="105" t="s">
        <v>127</v>
      </c>
      <c r="C12" s="106">
        <v>462616.82</v>
      </c>
      <c r="D12" s="106">
        <f t="shared" si="0"/>
        <v>462616.82</v>
      </c>
      <c r="E12" s="107" t="s">
        <v>11</v>
      </c>
      <c r="F12" s="107" t="s">
        <v>128</v>
      </c>
      <c r="G12" s="106">
        <f>D12</f>
        <v>462616.82</v>
      </c>
      <c r="H12" s="107" t="str">
        <f>F12</f>
        <v>บ. สยามโตชู จำกัด</v>
      </c>
      <c r="I12" s="106">
        <f>D12</f>
        <v>462616.82</v>
      </c>
      <c r="J12" s="108" t="s">
        <v>13</v>
      </c>
      <c r="K12" s="109" t="s">
        <v>129</v>
      </c>
      <c r="L12" s="110"/>
    </row>
  </sheetData>
  <mergeCells count="17">
    <mergeCell ref="K8:L8"/>
    <mergeCell ref="K9:L9"/>
    <mergeCell ref="K10:L10"/>
    <mergeCell ref="K11:L11"/>
    <mergeCell ref="K12:L12"/>
    <mergeCell ref="F5:G5"/>
    <mergeCell ref="H5:I5"/>
    <mergeCell ref="K5:L5"/>
    <mergeCell ref="N5:N7"/>
    <mergeCell ref="K6:L6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พ.ย. 63</vt:lpstr>
      <vt:lpstr>ธ.ค. 63</vt:lpstr>
      <vt:lpstr>ม.ค. 64</vt:lpstr>
      <vt:lpstr>ก.พ. 64</vt:lpstr>
      <vt:lpstr>มี.ค. 64</vt:lpstr>
      <vt:lpstr>เม.ย. 64</vt:lpstr>
      <vt:lpstr>'ก.พ. 64'!Print_Area</vt:lpstr>
      <vt:lpstr>'ธ.ค. 63'!Print_Area</vt:lpstr>
      <vt:lpstr>'พ.ย. 63'!Print_Area</vt:lpstr>
      <vt:lpstr>'ม.ค. 64'!Print_Area</vt:lpstr>
      <vt:lpstr>'มี.ค. 64'!Print_Area</vt:lpstr>
      <vt:lpstr>'เม.ย. 64'!Print_Area</vt:lpstr>
      <vt:lpstr>'ก.พ. 64'!Print_Titles</vt:lpstr>
      <vt:lpstr>'ธ.ค. 63'!Print_Titles</vt:lpstr>
      <vt:lpstr>'พ.ย. 63'!Print_Titles</vt:lpstr>
      <vt:lpstr>'ม.ค. 64'!Print_Titles</vt:lpstr>
      <vt:lpstr>'มี.ค. 64'!Print_Titles</vt:lpstr>
      <vt:lpstr>'เม.ย.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2021-04-01T06:59:37Z</cp:lastPrinted>
  <dcterms:created xsi:type="dcterms:W3CDTF">2011-02-25T22:34:05Z</dcterms:created>
  <dcterms:modified xsi:type="dcterms:W3CDTF">2021-04-01T07:01:44Z</dcterms:modified>
</cp:coreProperties>
</file>