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0000210\Desktop\ก.พ.65\"/>
    </mc:Choice>
  </mc:AlternateContent>
  <xr:revisionPtr revIDLastSave="0" documentId="8_{00882CF9-A2C7-46FC-B3F1-4FED9182820C}" xr6:coauthVersionLast="36" xr6:coauthVersionMax="36" xr10:uidLastSave="{00000000-0000-0000-0000-000000000000}"/>
  <bookViews>
    <workbookView xWindow="0" yWindow="0" windowWidth="28800" windowHeight="12225" activeTab="2" xr2:uid="{00000000-000D-0000-FFFF-FFFF00000000}"/>
  </bookViews>
  <sheets>
    <sheet name="ธ.ค.64" sheetId="153" r:id="rId1"/>
    <sheet name="ม.ค.65" sheetId="154" r:id="rId2"/>
    <sheet name="ก.พ.65" sheetId="155" r:id="rId3"/>
  </sheets>
  <calcPr calcId="191029"/>
</workbook>
</file>

<file path=xl/calcChain.xml><?xml version="1.0" encoding="utf-8"?>
<calcChain xmlns="http://schemas.openxmlformats.org/spreadsheetml/2006/main">
  <c r="I10" i="155" l="1"/>
  <c r="I10" i="154"/>
  <c r="I6" i="153"/>
  <c r="I10" i="153" s="1"/>
</calcChain>
</file>

<file path=xl/sharedStrings.xml><?xml version="1.0" encoding="utf-8"?>
<sst xmlns="http://schemas.openxmlformats.org/spreadsheetml/2006/main" count="67" uniqueCount="34">
  <si>
    <t>ลำดับที่</t>
  </si>
  <si>
    <t>งานที่จัดซื้อจัดจ้าง</t>
  </si>
  <si>
    <t>ราคากลาง</t>
  </si>
  <si>
    <t>วิธีซื้อหรือจ้าง</t>
  </si>
  <si>
    <t>เลขที่และวันที่ของสัญญาหรือข้อตกลงในการซื้อหรือจ้าง</t>
  </si>
  <si>
    <t>ผู้ได้รับการคัดเลือก</t>
  </si>
  <si>
    <t>ราคาที่ตกลงซื้อ/จ้าง 
(บาท)</t>
  </si>
  <si>
    <t>ผู้เสนอราคา</t>
  </si>
  <si>
    <t>เหตุผลที่คัดเลือก</t>
  </si>
  <si>
    <t>ราคาที่เสนอ 
(บาท)</t>
  </si>
  <si>
    <t>ผู้ได้รับการคัดเลือกและราคาที่
ตกลงซื้อ/จ้าง (รวมภาษีมูลค่าเพิ่ม)</t>
  </si>
  <si>
    <t>ผู้เสนอราคาและราคาที่เสนอ
(รวมภาษีมูลค่าเพิ่ม)</t>
  </si>
  <si>
    <t xml:space="preserve">วงเงินงบประมาณที่จะซื้อหรือจ้าง 
</t>
  </si>
  <si>
    <t>ฝ่ายบริหารจัดการน้ำสูญเสีย</t>
  </si>
  <si>
    <t>สรุปผลการดำเนินการจัดซื้อจัดจ้างในรอบเดือน ธันวาคม 2564</t>
  </si>
  <si>
    <t xml:space="preserve">วันที่   30 เดือน  ธันวาคม พ.ศ.  2564      </t>
  </si>
  <si>
    <t>งานจ้างบริหารจัดการข้อมูลและอุปกรณ์ภาคสนามพร้อมเครือข่ายสื่อสาร ในพื้นที่เฝ้าระวังน้ำสูญเสียสำหรับพื้นที่บริการภาค 2-3 ส่วนต่อขยาย</t>
  </si>
  <si>
    <t>วิธีเฉพาะเจาะจง</t>
  </si>
  <si>
    <t>บ. เซ็นส์ อินโฟ เทค จำกัด</t>
  </si>
  <si>
    <t>3300052052 / 1 ธ.ค. 64</t>
  </si>
  <si>
    <t>งานจ้างบริหารจัดการข้อมูลและอุปกรณ์ภาคสนามพร้อมเครือข่ายสื่อสาร ในพื้นที่เฝ้าระวังน้ำสูญเสียสำหรับพื้นที่บริการภาค 4-5 ส่วนต่อขยาย</t>
  </si>
  <si>
    <t>3300052053 / 1 ธ.ค. 64</t>
  </si>
  <si>
    <t>เป็นสัญญาที่ต่อเนื่อง จท.38/2562</t>
  </si>
  <si>
    <t>เป็นสัญญาที่ต่อเนื่อง จท.39/2562</t>
  </si>
  <si>
    <t>งานจ้างสำรวจหาบริเวณที่มีท่อรั่วในระบบท่อจ่ายน้ำด้วยระบบดาวเทียม</t>
  </si>
  <si>
    <t>วิธีประกวดราคา (e-bidding)</t>
  </si>
  <si>
    <t>บ. โปรเจคโฟร์ทีน จำกัด</t>
  </si>
  <si>
    <t>3300052719 / 25 ม.ค. 65</t>
  </si>
  <si>
    <t>สรุปผลการดำเนินการจัดซื้อจัดจ้างในรอบเดือน มกราคม 2565</t>
  </si>
  <si>
    <t xml:space="preserve">วันที่  9   มกราคม พ.ศ.  2565     </t>
  </si>
  <si>
    <t>ราคาต่ำสุด</t>
  </si>
  <si>
    <t xml:space="preserve">วันที่  28 กุมภาพันธ์  พ.ศ.  2565     </t>
  </si>
  <si>
    <t>สรุปผลการดำเนินการจัดซื้อจัดจ้างในรอบเดือน กุมภาพันธ์ 2565</t>
  </si>
  <si>
    <t>ไม่มี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</si>
</sst>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#,##0.000"/>
  </numFmts>
  <fonts count="5" x14ac:knownFonts="1">
    <font>
      <sz val="10"/>
      <name val="Arial"/>
      <charset val="222"/>
    </font>
    <font>
      <sz val="10"/>
      <name val="Arial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2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4" fontId="3" fillId="2" borderId="1" xfId="0" applyNumberFormat="1" applyFont="1" applyFill="1" applyBorder="1" applyAlignment="1">
      <alignment horizontal="righ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4" fontId="3" fillId="0" borderId="0" xfId="0" applyNumberFormat="1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4" fontId="3" fillId="2" borderId="6" xfId="0" applyNumberFormat="1" applyFont="1" applyFill="1" applyBorder="1" applyAlignment="1">
      <alignment horizontal="right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4" fontId="3" fillId="0" borderId="6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right" vertical="center" wrapText="1"/>
    </xf>
    <xf numFmtId="0" fontId="3" fillId="0" borderId="0" xfId="0" applyFont="1" applyAlignment="1">
      <alignment horizontal="center" vertical="center"/>
    </xf>
    <xf numFmtId="4" fontId="3" fillId="0" borderId="0" xfId="0" applyNumberFormat="1" applyFont="1" applyAlignment="1">
      <alignment vertical="center"/>
    </xf>
    <xf numFmtId="0" fontId="2" fillId="0" borderId="3" xfId="0" applyFont="1" applyBorder="1" applyAlignment="1">
      <alignment horizontal="center" vertical="center" wrapText="1"/>
    </xf>
    <xf numFmtId="187" fontId="2" fillId="0" borderId="7" xfId="0" applyNumberFormat="1" applyFont="1" applyBorder="1" applyAlignment="1">
      <alignment vertical="center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right" vertical="center" wrapText="1"/>
    </xf>
    <xf numFmtId="3" fontId="2" fillId="0" borderId="7" xfId="0" applyNumberFormat="1" applyFont="1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</cellXfs>
  <cellStyles count="2">
    <cellStyle name="Comma 2" xfId="1" xr:uid="{00000000-0005-0000-0000-000000000000}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1"/>
  <sheetViews>
    <sheetView workbookViewId="0">
      <selection activeCell="E9" sqref="E9"/>
    </sheetView>
  </sheetViews>
  <sheetFormatPr defaultRowHeight="21" x14ac:dyDescent="0.2"/>
  <cols>
    <col min="1" max="1" width="7.28515625" style="19" customWidth="1"/>
    <col min="2" max="2" width="66.7109375" style="1" customWidth="1"/>
    <col min="3" max="3" width="19.140625" style="19" customWidth="1"/>
    <col min="4" max="4" width="14.28515625" style="20" customWidth="1"/>
    <col min="5" max="5" width="19.28515625" style="19" customWidth="1"/>
    <col min="6" max="6" width="27.85546875" style="1" customWidth="1"/>
    <col min="7" max="7" width="18.28515625" style="1" customWidth="1"/>
    <col min="8" max="8" width="23.5703125" style="1" customWidth="1"/>
    <col min="9" max="9" width="19.28515625" style="1" customWidth="1"/>
    <col min="10" max="10" width="13.42578125" style="19" customWidth="1"/>
    <col min="11" max="11" width="25.7109375" style="19" customWidth="1"/>
    <col min="12" max="12" width="23.7109375" style="1" bestFit="1" customWidth="1"/>
    <col min="13" max="20" width="9.140625" style="1"/>
    <col min="21" max="21" width="9.85546875" style="1" bestFit="1" customWidth="1"/>
    <col min="22" max="28" width="9.140625" style="1"/>
    <col min="29" max="29" width="9.85546875" style="1" bestFit="1" customWidth="1"/>
    <col min="30" max="16384" width="9.140625" style="1"/>
  </cols>
  <sheetData>
    <row r="1" spans="1:14" x14ac:dyDescent="0.2">
      <c r="A1" s="30" t="s">
        <v>14</v>
      </c>
      <c r="B1" s="30"/>
      <c r="C1" s="30"/>
      <c r="D1" s="30"/>
      <c r="E1" s="30"/>
      <c r="F1" s="30"/>
      <c r="G1" s="30"/>
      <c r="H1" s="30"/>
      <c r="I1" s="30"/>
      <c r="J1" s="30"/>
      <c r="K1" s="30"/>
    </row>
    <row r="2" spans="1:14" x14ac:dyDescent="0.2">
      <c r="A2" s="30" t="s">
        <v>13</v>
      </c>
      <c r="B2" s="30"/>
      <c r="C2" s="30"/>
      <c r="D2" s="30"/>
      <c r="E2" s="30"/>
      <c r="F2" s="30"/>
      <c r="G2" s="30"/>
      <c r="H2" s="30"/>
      <c r="I2" s="30"/>
      <c r="J2" s="30"/>
      <c r="K2" s="30"/>
    </row>
    <row r="3" spans="1:14" x14ac:dyDescent="0.2">
      <c r="A3" s="31" t="s">
        <v>15</v>
      </c>
      <c r="B3" s="31"/>
      <c r="C3" s="31"/>
      <c r="D3" s="31"/>
      <c r="E3" s="31"/>
      <c r="F3" s="31"/>
      <c r="G3" s="31"/>
      <c r="H3" s="31"/>
      <c r="I3" s="31"/>
      <c r="J3" s="31"/>
      <c r="K3" s="31"/>
    </row>
    <row r="4" spans="1:14" s="2" customFormat="1" ht="69.75" customHeight="1" x14ac:dyDescent="0.2">
      <c r="A4" s="28" t="s">
        <v>0</v>
      </c>
      <c r="B4" s="28" t="s">
        <v>1</v>
      </c>
      <c r="C4" s="28" t="s">
        <v>12</v>
      </c>
      <c r="D4" s="32" t="s">
        <v>2</v>
      </c>
      <c r="E4" s="28" t="s">
        <v>3</v>
      </c>
      <c r="F4" s="34" t="s">
        <v>11</v>
      </c>
      <c r="G4" s="35"/>
      <c r="H4" s="34" t="s">
        <v>10</v>
      </c>
      <c r="I4" s="35"/>
      <c r="J4" s="28" t="s">
        <v>8</v>
      </c>
      <c r="K4" s="28" t="s">
        <v>4</v>
      </c>
    </row>
    <row r="5" spans="1:14" s="2" customFormat="1" ht="42" x14ac:dyDescent="0.2">
      <c r="A5" s="29"/>
      <c r="B5" s="29"/>
      <c r="C5" s="29"/>
      <c r="D5" s="33"/>
      <c r="E5" s="29"/>
      <c r="F5" s="21" t="s">
        <v>7</v>
      </c>
      <c r="G5" s="21" t="s">
        <v>9</v>
      </c>
      <c r="H5" s="3" t="s">
        <v>5</v>
      </c>
      <c r="I5" s="4" t="s">
        <v>6</v>
      </c>
      <c r="J5" s="29"/>
      <c r="K5" s="29"/>
    </row>
    <row r="6" spans="1:14" s="2" customFormat="1" ht="63" x14ac:dyDescent="0.2">
      <c r="A6" s="5">
        <v>1</v>
      </c>
      <c r="B6" s="6" t="s">
        <v>16</v>
      </c>
      <c r="C6" s="7">
        <v>800000</v>
      </c>
      <c r="D6" s="7">
        <v>274700.03000000003</v>
      </c>
      <c r="E6" s="8" t="s">
        <v>17</v>
      </c>
      <c r="F6" s="8" t="s">
        <v>18</v>
      </c>
      <c r="G6" s="7">
        <v>274669</v>
      </c>
      <c r="H6" s="9" t="s">
        <v>18</v>
      </c>
      <c r="I6" s="7">
        <f>SUM(G6:H6)</f>
        <v>274669</v>
      </c>
      <c r="J6" s="5" t="s">
        <v>22</v>
      </c>
      <c r="K6" s="5" t="s">
        <v>19</v>
      </c>
      <c r="N6" s="10"/>
    </row>
    <row r="7" spans="1:14" s="2" customFormat="1" ht="63" x14ac:dyDescent="0.2">
      <c r="A7" s="5">
        <v>2</v>
      </c>
      <c r="B7" s="6" t="s">
        <v>20</v>
      </c>
      <c r="C7" s="7">
        <v>800000</v>
      </c>
      <c r="D7" s="13">
        <v>274700.03000000003</v>
      </c>
      <c r="E7" s="8" t="s">
        <v>17</v>
      </c>
      <c r="F7" s="8" t="s">
        <v>18</v>
      </c>
      <c r="G7" s="7">
        <v>274669</v>
      </c>
      <c r="H7" s="9" t="s">
        <v>18</v>
      </c>
      <c r="I7" s="7">
        <v>274669</v>
      </c>
      <c r="J7" s="5" t="s">
        <v>23</v>
      </c>
      <c r="K7" s="5" t="s">
        <v>21</v>
      </c>
      <c r="N7" s="10"/>
    </row>
    <row r="8" spans="1:14" s="2" customFormat="1" x14ac:dyDescent="0.2">
      <c r="A8" s="11"/>
      <c r="B8" s="15"/>
      <c r="C8" s="13"/>
      <c r="D8" s="13"/>
      <c r="E8" s="14"/>
      <c r="F8" s="9"/>
      <c r="G8" s="7"/>
      <c r="H8" s="15"/>
      <c r="I8" s="7"/>
      <c r="J8" s="5"/>
      <c r="K8" s="16"/>
      <c r="N8" s="10"/>
    </row>
    <row r="9" spans="1:14" ht="22.5" customHeight="1" x14ac:dyDescent="0.2">
      <c r="A9" s="11"/>
      <c r="B9" s="12"/>
      <c r="C9" s="17"/>
      <c r="D9" s="12"/>
      <c r="E9" s="12"/>
      <c r="F9" s="6"/>
      <c r="G9" s="18"/>
      <c r="H9" s="12"/>
      <c r="I9" s="5"/>
      <c r="J9" s="5"/>
      <c r="K9" s="16"/>
    </row>
    <row r="10" spans="1:14" ht="21.75" thickBot="1" x14ac:dyDescent="0.25">
      <c r="I10" s="22">
        <f>SUM(I6:I9)</f>
        <v>549338</v>
      </c>
    </row>
    <row r="11" spans="1:14" ht="21.75" thickTop="1" x14ac:dyDescent="0.2"/>
  </sheetData>
  <mergeCells count="12">
    <mergeCell ref="J4:J5"/>
    <mergeCell ref="K4:K5"/>
    <mergeCell ref="A1:K1"/>
    <mergeCell ref="A2:K2"/>
    <mergeCell ref="A3:K3"/>
    <mergeCell ref="A4:A5"/>
    <mergeCell ref="B4:B5"/>
    <mergeCell ref="C4:C5"/>
    <mergeCell ref="D4:D5"/>
    <mergeCell ref="E4:E5"/>
    <mergeCell ref="F4:G4"/>
    <mergeCell ref="H4:I4"/>
  </mergeCells>
  <pageMargins left="0.70866141732283472" right="0.70866141732283472" top="0.74803149606299213" bottom="0.74803149606299213" header="0.31496062992125984" footer="0.31496062992125984"/>
  <pageSetup paperSize="9" scale="5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1"/>
  <sheetViews>
    <sheetView topLeftCell="C1" workbookViewId="0">
      <selection activeCell="H12" sqref="H12"/>
    </sheetView>
  </sheetViews>
  <sheetFormatPr defaultRowHeight="21" x14ac:dyDescent="0.2"/>
  <cols>
    <col min="1" max="1" width="7.28515625" style="19" customWidth="1"/>
    <col min="2" max="2" width="66.7109375" style="1" customWidth="1"/>
    <col min="3" max="3" width="19.140625" style="19" customWidth="1"/>
    <col min="4" max="4" width="14.28515625" style="20" customWidth="1"/>
    <col min="5" max="5" width="19.28515625" style="19" customWidth="1"/>
    <col min="6" max="6" width="27.85546875" style="1" customWidth="1"/>
    <col min="7" max="7" width="18.28515625" style="1" customWidth="1"/>
    <col min="8" max="8" width="23.5703125" style="1" customWidth="1"/>
    <col min="9" max="9" width="19.28515625" style="1" customWidth="1"/>
    <col min="10" max="10" width="13.42578125" style="19" customWidth="1"/>
    <col min="11" max="11" width="25.7109375" style="19" customWidth="1"/>
    <col min="12" max="12" width="23.7109375" style="1" bestFit="1" customWidth="1"/>
    <col min="13" max="20" width="9.140625" style="1"/>
    <col min="21" max="21" width="9.85546875" style="1" bestFit="1" customWidth="1"/>
    <col min="22" max="28" width="9.140625" style="1"/>
    <col min="29" max="29" width="9.85546875" style="1" bestFit="1" customWidth="1"/>
    <col min="30" max="16384" width="9.140625" style="1"/>
  </cols>
  <sheetData>
    <row r="1" spans="1:14" x14ac:dyDescent="0.2">
      <c r="A1" s="30" t="s">
        <v>28</v>
      </c>
      <c r="B1" s="30"/>
      <c r="C1" s="30"/>
      <c r="D1" s="30"/>
      <c r="E1" s="30"/>
      <c r="F1" s="30"/>
      <c r="G1" s="30"/>
      <c r="H1" s="30"/>
      <c r="I1" s="30"/>
      <c r="J1" s="30"/>
      <c r="K1" s="30"/>
    </row>
    <row r="2" spans="1:14" x14ac:dyDescent="0.2">
      <c r="A2" s="30" t="s">
        <v>13</v>
      </c>
      <c r="B2" s="30"/>
      <c r="C2" s="30"/>
      <c r="D2" s="30"/>
      <c r="E2" s="30"/>
      <c r="F2" s="30"/>
      <c r="G2" s="30"/>
      <c r="H2" s="30"/>
      <c r="I2" s="30"/>
      <c r="J2" s="30"/>
      <c r="K2" s="30"/>
    </row>
    <row r="3" spans="1:14" x14ac:dyDescent="0.2">
      <c r="A3" s="31" t="s">
        <v>29</v>
      </c>
      <c r="B3" s="31"/>
      <c r="C3" s="31"/>
      <c r="D3" s="31"/>
      <c r="E3" s="31"/>
      <c r="F3" s="31"/>
      <c r="G3" s="31"/>
      <c r="H3" s="31"/>
      <c r="I3" s="31"/>
      <c r="J3" s="31"/>
      <c r="K3" s="31"/>
    </row>
    <row r="4" spans="1:14" s="2" customFormat="1" ht="69.75" customHeight="1" x14ac:dyDescent="0.2">
      <c r="A4" s="28" t="s">
        <v>0</v>
      </c>
      <c r="B4" s="28" t="s">
        <v>1</v>
      </c>
      <c r="C4" s="28" t="s">
        <v>12</v>
      </c>
      <c r="D4" s="32" t="s">
        <v>2</v>
      </c>
      <c r="E4" s="28" t="s">
        <v>3</v>
      </c>
      <c r="F4" s="34" t="s">
        <v>11</v>
      </c>
      <c r="G4" s="35"/>
      <c r="H4" s="34" t="s">
        <v>10</v>
      </c>
      <c r="I4" s="35"/>
      <c r="J4" s="28" t="s">
        <v>8</v>
      </c>
      <c r="K4" s="28" t="s">
        <v>4</v>
      </c>
    </row>
    <row r="5" spans="1:14" s="2" customFormat="1" ht="42" x14ac:dyDescent="0.2">
      <c r="A5" s="29"/>
      <c r="B5" s="29"/>
      <c r="C5" s="29"/>
      <c r="D5" s="33"/>
      <c r="E5" s="29"/>
      <c r="F5" s="23" t="s">
        <v>7</v>
      </c>
      <c r="G5" s="23" t="s">
        <v>9</v>
      </c>
      <c r="H5" s="3" t="s">
        <v>5</v>
      </c>
      <c r="I5" s="4" t="s">
        <v>6</v>
      </c>
      <c r="J5" s="29"/>
      <c r="K5" s="29"/>
    </row>
    <row r="6" spans="1:14" s="2" customFormat="1" ht="42" x14ac:dyDescent="0.2">
      <c r="A6" s="5">
        <v>1</v>
      </c>
      <c r="B6" s="6" t="s">
        <v>24</v>
      </c>
      <c r="C6" s="25">
        <v>11235000</v>
      </c>
      <c r="D6" s="25">
        <v>11213600</v>
      </c>
      <c r="E6" s="8" t="s">
        <v>25</v>
      </c>
      <c r="F6" s="8" t="s">
        <v>26</v>
      </c>
      <c r="G6" s="25">
        <v>11202900</v>
      </c>
      <c r="H6" s="8" t="s">
        <v>26</v>
      </c>
      <c r="I6" s="25">
        <v>11202900</v>
      </c>
      <c r="J6" s="5" t="s">
        <v>30</v>
      </c>
      <c r="K6" s="5" t="s">
        <v>27</v>
      </c>
      <c r="N6" s="10"/>
    </row>
    <row r="7" spans="1:14" s="2" customFormat="1" x14ac:dyDescent="0.2">
      <c r="A7" s="5"/>
      <c r="B7" s="6"/>
      <c r="C7" s="7"/>
      <c r="D7" s="13"/>
      <c r="E7" s="8"/>
      <c r="F7" s="8"/>
      <c r="G7" s="7"/>
      <c r="H7" s="9"/>
      <c r="I7" s="7"/>
      <c r="J7" s="5"/>
      <c r="K7" s="5"/>
      <c r="N7" s="10"/>
    </row>
    <row r="8" spans="1:14" s="2" customFormat="1" x14ac:dyDescent="0.2">
      <c r="A8" s="11"/>
      <c r="B8" s="15"/>
      <c r="C8" s="13"/>
      <c r="D8" s="13"/>
      <c r="E8" s="14"/>
      <c r="F8" s="9"/>
      <c r="G8" s="7"/>
      <c r="H8" s="15"/>
      <c r="I8" s="7"/>
      <c r="J8" s="5"/>
      <c r="K8" s="16"/>
      <c r="N8" s="10"/>
    </row>
    <row r="9" spans="1:14" ht="22.5" customHeight="1" x14ac:dyDescent="0.2">
      <c r="A9" s="11"/>
      <c r="B9" s="12"/>
      <c r="C9" s="17"/>
      <c r="D9" s="12"/>
      <c r="E9" s="12"/>
      <c r="F9" s="6"/>
      <c r="G9" s="18"/>
      <c r="H9" s="12"/>
      <c r="I9" s="5"/>
      <c r="J9" s="5"/>
      <c r="K9" s="16"/>
    </row>
    <row r="10" spans="1:14" ht="21.75" thickBot="1" x14ac:dyDescent="0.25">
      <c r="I10" s="26">
        <f>SUM(I6:I9)</f>
        <v>11202900</v>
      </c>
    </row>
    <row r="11" spans="1:14" ht="21.75" thickTop="1" x14ac:dyDescent="0.2"/>
  </sheetData>
  <mergeCells count="12">
    <mergeCell ref="J4:J5"/>
    <mergeCell ref="K4:K5"/>
    <mergeCell ref="A1:K1"/>
    <mergeCell ref="A2:K2"/>
    <mergeCell ref="A3:K3"/>
    <mergeCell ref="A4:A5"/>
    <mergeCell ref="B4:B5"/>
    <mergeCell ref="C4:C5"/>
    <mergeCell ref="D4:D5"/>
    <mergeCell ref="E4:E5"/>
    <mergeCell ref="F4:G4"/>
    <mergeCell ref="H4:I4"/>
  </mergeCells>
  <pageMargins left="0.70866141732283472" right="0.70866141732283472" top="0.74803149606299213" bottom="0.74803149606299213" header="0.31496062992125984" footer="0.31496062992125984"/>
  <pageSetup paperSize="9" scale="5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1"/>
  <sheetViews>
    <sheetView tabSelected="1" workbookViewId="0">
      <selection activeCell="D10" sqref="D10"/>
    </sheetView>
  </sheetViews>
  <sheetFormatPr defaultRowHeight="21" x14ac:dyDescent="0.2"/>
  <cols>
    <col min="1" max="1" width="7.28515625" style="19" customWidth="1"/>
    <col min="2" max="2" width="66.7109375" style="1" customWidth="1"/>
    <col min="3" max="3" width="19.140625" style="19" customWidth="1"/>
    <col min="4" max="4" width="14.28515625" style="20" customWidth="1"/>
    <col min="5" max="5" width="19.28515625" style="19" customWidth="1"/>
    <col min="6" max="6" width="27.85546875" style="1" customWidth="1"/>
    <col min="7" max="7" width="18.28515625" style="1" customWidth="1"/>
    <col min="8" max="8" width="23.5703125" style="1" customWidth="1"/>
    <col min="9" max="9" width="19.28515625" style="1" customWidth="1"/>
    <col min="10" max="10" width="13.42578125" style="19" customWidth="1"/>
    <col min="11" max="11" width="25.7109375" style="19" customWidth="1"/>
    <col min="12" max="12" width="23.7109375" style="1" bestFit="1" customWidth="1"/>
    <col min="13" max="20" width="9.140625" style="1"/>
    <col min="21" max="21" width="9.85546875" style="1" bestFit="1" customWidth="1"/>
    <col min="22" max="28" width="9.140625" style="1"/>
    <col min="29" max="29" width="9.85546875" style="1" bestFit="1" customWidth="1"/>
    <col min="30" max="16384" width="9.140625" style="1"/>
  </cols>
  <sheetData>
    <row r="1" spans="1:14" x14ac:dyDescent="0.2">
      <c r="A1" s="30" t="s">
        <v>32</v>
      </c>
      <c r="B1" s="30"/>
      <c r="C1" s="30"/>
      <c r="D1" s="30"/>
      <c r="E1" s="30"/>
      <c r="F1" s="30"/>
      <c r="G1" s="30"/>
      <c r="H1" s="30"/>
      <c r="I1" s="30"/>
      <c r="J1" s="30"/>
      <c r="K1" s="30"/>
    </row>
    <row r="2" spans="1:14" x14ac:dyDescent="0.2">
      <c r="A2" s="30" t="s">
        <v>13</v>
      </c>
      <c r="B2" s="30"/>
      <c r="C2" s="30"/>
      <c r="D2" s="30"/>
      <c r="E2" s="30"/>
      <c r="F2" s="30"/>
      <c r="G2" s="30"/>
      <c r="H2" s="30"/>
      <c r="I2" s="30"/>
      <c r="J2" s="30"/>
      <c r="K2" s="30"/>
    </row>
    <row r="3" spans="1:14" x14ac:dyDescent="0.2">
      <c r="A3" s="31" t="s">
        <v>31</v>
      </c>
      <c r="B3" s="31"/>
      <c r="C3" s="31"/>
      <c r="D3" s="31"/>
      <c r="E3" s="31"/>
      <c r="F3" s="31"/>
      <c r="G3" s="31"/>
      <c r="H3" s="31"/>
      <c r="I3" s="31"/>
      <c r="J3" s="31"/>
      <c r="K3" s="31"/>
    </row>
    <row r="4" spans="1:14" s="2" customFormat="1" ht="69.75" customHeight="1" x14ac:dyDescent="0.2">
      <c r="A4" s="28" t="s">
        <v>0</v>
      </c>
      <c r="B4" s="28" t="s">
        <v>1</v>
      </c>
      <c r="C4" s="28" t="s">
        <v>12</v>
      </c>
      <c r="D4" s="32" t="s">
        <v>2</v>
      </c>
      <c r="E4" s="28" t="s">
        <v>3</v>
      </c>
      <c r="F4" s="34" t="s">
        <v>11</v>
      </c>
      <c r="G4" s="35"/>
      <c r="H4" s="34" t="s">
        <v>10</v>
      </c>
      <c r="I4" s="35"/>
      <c r="J4" s="28" t="s">
        <v>8</v>
      </c>
      <c r="K4" s="28" t="s">
        <v>4</v>
      </c>
    </row>
    <row r="5" spans="1:14" s="2" customFormat="1" ht="42" x14ac:dyDescent="0.2">
      <c r="A5" s="29"/>
      <c r="B5" s="29"/>
      <c r="C5" s="29"/>
      <c r="D5" s="33"/>
      <c r="E5" s="29"/>
      <c r="F5" s="24" t="s">
        <v>7</v>
      </c>
      <c r="G5" s="24" t="s">
        <v>9</v>
      </c>
      <c r="H5" s="3" t="s">
        <v>5</v>
      </c>
      <c r="I5" s="4" t="s">
        <v>6</v>
      </c>
      <c r="J5" s="29"/>
      <c r="K5" s="29"/>
    </row>
    <row r="6" spans="1:14" s="2" customFormat="1" x14ac:dyDescent="0.2">
      <c r="A6" s="5"/>
      <c r="B6" s="6"/>
      <c r="C6" s="25"/>
      <c r="D6" s="25"/>
      <c r="E6" s="8"/>
      <c r="F6" s="8"/>
      <c r="G6" s="25"/>
      <c r="H6" s="8"/>
      <c r="I6" s="25"/>
      <c r="J6" s="5"/>
      <c r="K6" s="5"/>
      <c r="N6" s="10"/>
    </row>
    <row r="7" spans="1:14" s="2" customFormat="1" ht="26.25" x14ac:dyDescent="0.2">
      <c r="A7" s="5"/>
      <c r="B7" s="27" t="s">
        <v>33</v>
      </c>
      <c r="C7" s="7"/>
      <c r="D7" s="13"/>
      <c r="E7" s="8"/>
      <c r="F7" s="8"/>
      <c r="G7" s="7"/>
      <c r="H7" s="9"/>
      <c r="I7" s="7"/>
      <c r="J7" s="5"/>
      <c r="K7" s="5"/>
      <c r="N7" s="10"/>
    </row>
    <row r="8" spans="1:14" s="2" customFormat="1" x14ac:dyDescent="0.2">
      <c r="A8" s="11"/>
      <c r="B8" s="15"/>
      <c r="C8" s="13"/>
      <c r="D8" s="13"/>
      <c r="E8" s="14"/>
      <c r="F8" s="9"/>
      <c r="G8" s="7"/>
      <c r="H8" s="15"/>
      <c r="I8" s="7"/>
      <c r="J8" s="5"/>
      <c r="K8" s="16"/>
      <c r="N8" s="10"/>
    </row>
    <row r="9" spans="1:14" ht="22.5" customHeight="1" x14ac:dyDescent="0.2">
      <c r="A9" s="11"/>
      <c r="B9" s="12"/>
      <c r="C9" s="17"/>
      <c r="D9" s="12"/>
      <c r="E9" s="12"/>
      <c r="F9" s="6"/>
      <c r="G9" s="18"/>
      <c r="H9" s="12"/>
      <c r="I9" s="5"/>
      <c r="J9" s="5"/>
      <c r="K9" s="16"/>
    </row>
    <row r="10" spans="1:14" ht="21.75" thickBot="1" x14ac:dyDescent="0.25">
      <c r="I10" s="26">
        <f>SUM(I6:I9)</f>
        <v>0</v>
      </c>
    </row>
    <row r="11" spans="1:14" ht="21.75" thickTop="1" x14ac:dyDescent="0.2"/>
  </sheetData>
  <mergeCells count="12">
    <mergeCell ref="J4:J5"/>
    <mergeCell ref="K4:K5"/>
    <mergeCell ref="A1:K1"/>
    <mergeCell ref="A2:K2"/>
    <mergeCell ref="A3:K3"/>
    <mergeCell ref="A4:A5"/>
    <mergeCell ref="B4:B5"/>
    <mergeCell ref="C4:C5"/>
    <mergeCell ref="D4:D5"/>
    <mergeCell ref="E4:E5"/>
    <mergeCell ref="F4:G4"/>
    <mergeCell ref="H4:I4"/>
  </mergeCells>
  <pageMargins left="0.70866141732283472" right="0.70866141732283472" top="0.74803149606299213" bottom="0.74803149606299213" header="0.31496062992125984" footer="0.31496062992125984"/>
  <pageSetup paperSize="9"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ธ.ค.64</vt:lpstr>
      <vt:lpstr>ม.ค.65</vt:lpstr>
      <vt:lpstr>ก.พ.65</vt:lpstr>
    </vt:vector>
  </TitlesOfParts>
  <Company>iLLUSiON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iLLUSiON</dc:creator>
  <cp:lastModifiedBy>ธีรรัตน์ เรืองโรจน์</cp:lastModifiedBy>
  <cp:lastPrinted>2022-03-01T07:20:21Z</cp:lastPrinted>
  <dcterms:created xsi:type="dcterms:W3CDTF">2008-09-08T04:01:24Z</dcterms:created>
  <dcterms:modified xsi:type="dcterms:W3CDTF">2022-03-07T06:51:38Z</dcterms:modified>
</cp:coreProperties>
</file>