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625" activeTab="3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คัดเลือก!$A$1:$K$12</definedName>
    <definedName name="_xlnm.Print_Area" localSheetId="2">'วิธี e-bidding'!$A$1:$K$12</definedName>
    <definedName name="_xlnm.Print_Area" localSheetId="1">วิธีคัดเลือก!$A$1:$K$22</definedName>
    <definedName name="_xlnm.Print_Area" localSheetId="0">วิธีเฉพาะเจาะจง!$A$1:$K$12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4" l="1"/>
  <c r="I11" i="7" l="1"/>
  <c r="I20" i="5" l="1"/>
</calcChain>
</file>

<file path=xl/sharedStrings.xml><?xml version="1.0" encoding="utf-8"?>
<sst xmlns="http://schemas.openxmlformats.org/spreadsheetml/2006/main" count="93" uniqueCount="38">
  <si>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</si>
  <si>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</si>
  <si>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</si>
  <si>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</si>
  <si>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</si>
  <si>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</si>
  <si>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</si>
  <si>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</si>
  <si>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</si>
  <si>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</si>
  <si>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</si>
  <si>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</si>
  <si>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</si>
  <si>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</si>
  <si>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</si>
  <si>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</si>
  <si>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</si>
  <si>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</si>
  <si>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</si>
  <si>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</si>
  <si>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</si>
  <si>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</si>
  <si>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</si>
  <si>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 xml:space="preserve">อ  </t>
  </si>
  <si>
    <t>คัดเลือก</t>
  </si>
  <si>
    <t>.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</si>
  <si>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มีนาคม 2565</t>
    </r>
  </si>
  <si>
    <t>วันที่ 1 - 31 มีนาคม พ.ศ. 2565</t>
  </si>
  <si>
    <t>งานซ่อมท่อประปาแตกรั่ว พร้อมงานที่เกี่ยวข้องในพื้นที่สำนักงานประปาสาขาตากสิน</t>
  </si>
  <si>
    <t>เฉพาะเจาะจง</t>
  </si>
  <si>
    <t>ห้างหุ้นส่วนจำกัด เค.ที.เมนเดอร์</t>
  </si>
  <si>
    <t>เลขที่ 3300053327 วันที่ 16 มีนาคม 2565</t>
  </si>
  <si>
    <t>งานก่อสร้างวางท่อจ่ายน้ำและท่อบริการ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พื้นที่สำนักงานประปาสาขาตากสิน</t>
  </si>
  <si>
    <t xml:space="preserve">บริษัท ไทคูนวณิชย์ จํากัด </t>
  </si>
  <si>
    <t>เลขที่ 3300053316 วันที่ 15 มีนาคม 2565</t>
  </si>
  <si>
    <t xml:space="preserve">ซื้อหมึกเครื่องพิมพ์ จำนวน 38รายการ (207 กล่อง) </t>
  </si>
  <si>
    <t>บริษัท ทรัพย์อรุณพง จำกัด</t>
  </si>
  <si>
    <t>เลขที่ 3300053326 วันที่ 16 มีนาคม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</si>
</sst>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4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7" fillId="3" borderId="5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4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3" fontId="7" fillId="3" borderId="0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/>
    <cellStyle name="Comma 2 2" xfId="3"/>
    <cellStyle name="Comma 2 3" xfId="7"/>
    <cellStyle name="Comma 3" xfId="4"/>
    <cellStyle name="Comma 4" xfId="6"/>
    <cellStyle name="Normal" xfId="0" builtinId="0"/>
    <cellStyle name="Normal 2" xfId="5"/>
    <cellStyle name="Normal 2 2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"/>
  <sheetViews>
    <sheetView showRuler="0" view="pageBreakPreview" zoomScaleSheetLayoutView="100" workbookViewId="0">
      <pane ySplit="8" topLeftCell="A9" activePane="bottomLeft" state="frozen"/>
      <selection activeCell="A2" sqref="A2:K4"/>
      <selection pane="bottomLeft" activeCell="G12" sqref="G12"/>
    </sheetView>
  </sheetViews>
  <sheetFormatPr defaultRowHeight="18"/>
  <cols>
    <col min="1" max="1" width="5.7109375" style="7" customWidth="1"/>
    <col min="2" max="2" width="22.14062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5703125" style="8" customWidth="1"/>
    <col min="7" max="7" width="12.42578125" style="7" bestFit="1" customWidth="1"/>
    <col min="8" max="8" width="24.1406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00" t="s">
        <v>16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12</v>
      </c>
    </row>
    <row r="8" spans="1:11" ht="42.75" customHeight="1">
      <c r="A8" s="102"/>
      <c r="B8" s="97"/>
      <c r="C8" s="104"/>
      <c r="D8" s="102"/>
      <c r="E8" s="97"/>
      <c r="F8" s="12" t="s">
        <v>6</v>
      </c>
      <c r="G8" s="11" t="s">
        <v>7</v>
      </c>
      <c r="H8" s="12" t="s">
        <v>8</v>
      </c>
      <c r="I8" s="11" t="s">
        <v>9</v>
      </c>
      <c r="J8" s="102"/>
      <c r="K8" s="104"/>
    </row>
    <row r="9" spans="1:11" s="71" customFormat="1" ht="49.5">
      <c r="A9" s="69">
        <v>1</v>
      </c>
      <c r="B9" s="87" t="s">
        <v>35</v>
      </c>
      <c r="C9" s="88">
        <v>496613.75</v>
      </c>
      <c r="D9" s="88">
        <v>496613.75</v>
      </c>
      <c r="E9" s="68" t="s">
        <v>29</v>
      </c>
      <c r="F9" s="89" t="s">
        <v>36</v>
      </c>
      <c r="G9" s="88">
        <v>496613.75</v>
      </c>
      <c r="H9" s="89" t="s">
        <v>36</v>
      </c>
      <c r="I9" s="88">
        <v>496613.75</v>
      </c>
      <c r="J9" s="75" t="s">
        <v>22</v>
      </c>
      <c r="K9" s="70" t="s">
        <v>37</v>
      </c>
    </row>
    <row r="10" spans="1:11" s="71" customFormat="1" ht="82.5">
      <c r="A10" s="69">
        <v>2</v>
      </c>
      <c r="B10" s="87" t="s">
        <v>28</v>
      </c>
      <c r="C10" s="88">
        <v>3000000</v>
      </c>
      <c r="D10" s="88">
        <v>2999321</v>
      </c>
      <c r="E10" s="68" t="s">
        <v>29</v>
      </c>
      <c r="F10" s="89" t="s">
        <v>30</v>
      </c>
      <c r="G10" s="88">
        <v>2925000</v>
      </c>
      <c r="H10" s="89" t="s">
        <v>30</v>
      </c>
      <c r="I10" s="88">
        <v>2925000</v>
      </c>
      <c r="J10" s="75" t="s">
        <v>22</v>
      </c>
      <c r="K10" s="70" t="s">
        <v>31</v>
      </c>
    </row>
    <row r="11" spans="1:11" s="71" customFormat="1" ht="16.5">
      <c r="A11" s="69"/>
      <c r="B11" s="95"/>
      <c r="C11" s="88"/>
      <c r="D11" s="88"/>
      <c r="E11" s="68"/>
      <c r="F11" s="89"/>
      <c r="G11" s="88"/>
      <c r="H11" s="89"/>
      <c r="I11" s="88"/>
      <c r="J11" s="68"/>
      <c r="K11" s="70"/>
    </row>
    <row r="12" spans="1:11" s="29" customFormat="1" ht="45" customHeight="1" thickBot="1">
      <c r="A12" s="13"/>
      <c r="B12" s="14"/>
      <c r="C12" s="15"/>
      <c r="D12" s="15"/>
      <c r="E12" s="16"/>
      <c r="F12" s="18"/>
      <c r="G12" s="44"/>
      <c r="H12" s="45"/>
      <c r="I12" s="93">
        <f>+SUM(I9:I11)</f>
        <v>3421613.75</v>
      </c>
      <c r="J12" s="43"/>
      <c r="K12" s="86"/>
    </row>
    <row r="13" spans="1:11" ht="33" customHeight="1" thickTop="1">
      <c r="A13" s="13"/>
      <c r="B13" s="26"/>
      <c r="C13" s="15"/>
      <c r="D13" s="15"/>
      <c r="E13" s="16"/>
      <c r="F13" s="13"/>
      <c r="G13" s="17"/>
      <c r="H13" s="13"/>
      <c r="I13" s="15"/>
      <c r="J13" s="27"/>
      <c r="K13" s="19"/>
    </row>
    <row r="14" spans="1:11">
      <c r="A14" s="13"/>
      <c r="B14" s="14"/>
      <c r="C14" s="15"/>
      <c r="D14" s="15"/>
      <c r="E14" s="16"/>
      <c r="F14" s="13"/>
      <c r="G14" s="17"/>
      <c r="H14" s="18"/>
      <c r="I14" s="15"/>
      <c r="J14" s="16"/>
      <c r="K14" s="19"/>
    </row>
    <row r="15" spans="1:11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  <row r="16" spans="1:11">
      <c r="A16" s="20"/>
      <c r="B16" s="21"/>
      <c r="C16" s="22"/>
      <c r="D16" s="22"/>
      <c r="E16" s="22"/>
      <c r="F16" s="20"/>
      <c r="G16" s="23"/>
      <c r="H16" s="24"/>
      <c r="I16" s="22"/>
      <c r="J16" s="22"/>
      <c r="K16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6"/>
  <sheetViews>
    <sheetView workbookViewId="0">
      <selection activeCell="A2" sqref="A2:K4"/>
    </sheetView>
  </sheetViews>
  <sheetFormatPr defaultRowHeight="18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>
      <c r="A3" s="98" t="s">
        <v>14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>
      <c r="A4" s="98" t="s">
        <v>19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9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12</v>
      </c>
    </row>
    <row r="8" spans="1:11" ht="42.75" customHeight="1">
      <c r="A8" s="102"/>
      <c r="B8" s="97"/>
      <c r="C8" s="104"/>
      <c r="D8" s="102"/>
      <c r="E8" s="97"/>
      <c r="F8" s="42" t="s">
        <v>6</v>
      </c>
      <c r="G8" s="41" t="s">
        <v>7</v>
      </c>
      <c r="H8" s="42" t="s">
        <v>8</v>
      </c>
      <c r="I8" s="41" t="s">
        <v>9</v>
      </c>
      <c r="J8" s="102"/>
      <c r="K8" s="104"/>
    </row>
    <row r="9" spans="1:11" ht="33" customHeight="1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K21"/>
  <sheetViews>
    <sheetView showRuler="0" view="pageBreakPreview" zoomScaleSheetLayoutView="100" workbookViewId="0">
      <selection activeCell="A2" sqref="A2:K4"/>
    </sheetView>
  </sheetViews>
  <sheetFormatPr defaultRowHeight="18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00" t="s">
        <v>15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21</v>
      </c>
    </row>
    <row r="8" spans="1:11" ht="59.25" customHeight="1">
      <c r="A8" s="102"/>
      <c r="B8" s="97"/>
      <c r="C8" s="104"/>
      <c r="D8" s="102"/>
      <c r="E8" s="97"/>
      <c r="F8" s="9" t="s">
        <v>6</v>
      </c>
      <c r="G8" s="10" t="s">
        <v>7</v>
      </c>
      <c r="H8" s="9" t="s">
        <v>8</v>
      </c>
      <c r="I8" s="10" t="s">
        <v>9</v>
      </c>
      <c r="J8" s="102"/>
      <c r="K8" s="104"/>
    </row>
    <row r="9" spans="1:11" ht="45" customHeight="1">
      <c r="A9" s="69"/>
      <c r="B9" s="95"/>
      <c r="C9" s="88"/>
      <c r="D9" s="88"/>
      <c r="E9" s="88"/>
      <c r="F9" s="89"/>
      <c r="G9" s="90"/>
      <c r="H9" s="89"/>
      <c r="I9" s="90"/>
      <c r="J9" s="68"/>
      <c r="K9" s="70"/>
    </row>
    <row r="10" spans="1:11" ht="45" customHeight="1">
      <c r="A10" s="72"/>
      <c r="B10" s="95"/>
      <c r="C10" s="88"/>
      <c r="D10" s="73"/>
      <c r="E10" s="88"/>
      <c r="F10" s="91"/>
      <c r="G10" s="85"/>
      <c r="H10" s="91"/>
      <c r="I10" s="74"/>
      <c r="J10" s="68"/>
      <c r="K10" s="70"/>
    </row>
    <row r="11" spans="1:11" s="29" customFormat="1" ht="45" customHeight="1" thickBot="1">
      <c r="A11" s="76"/>
      <c r="B11" s="26"/>
      <c r="C11" s="77"/>
      <c r="D11" s="77"/>
      <c r="E11" s="78"/>
      <c r="F11" s="76"/>
      <c r="G11" s="79"/>
      <c r="H11" s="80"/>
      <c r="I11" s="81">
        <v>0</v>
      </c>
      <c r="J11" s="82"/>
      <c r="K11" s="83"/>
    </row>
    <row r="12" spans="1:11" s="29" customFormat="1" ht="26.1" hidden="1" customHeight="1" thickTop="1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thickTop="1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19"/>
    </row>
    <row r="15" spans="1:11" s="29" customFormat="1" ht="26.1" customHeight="1">
      <c r="A15" s="13"/>
      <c r="B15" s="14"/>
      <c r="C15" s="15"/>
      <c r="D15" s="15"/>
      <c r="E15" s="16"/>
      <c r="F15" s="64"/>
      <c r="G15" s="17"/>
      <c r="H15" s="64"/>
      <c r="I15" s="15" t="s">
        <v>25</v>
      </c>
      <c r="J15" s="27"/>
      <c r="K15" s="62"/>
    </row>
    <row r="16" spans="1:11" s="29" customFormat="1" ht="26.1" customHeight="1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  <row r="21" spans="1:11" ht="33" customHeight="1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25"/>
  <sheetViews>
    <sheetView tabSelected="1" showRuler="0" view="pageBreakPreview" zoomScaleSheetLayoutView="100" workbookViewId="0">
      <selection activeCell="I11" sqref="I11"/>
    </sheetView>
  </sheetViews>
  <sheetFormatPr defaultRowHeight="18"/>
  <cols>
    <col min="1" max="1" width="5.710937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6" customFormat="1" ht="20.25" customHeight="1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6" customFormat="1" ht="20.25" customHeight="1">
      <c r="A4" s="99" t="s">
        <v>27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6.75" customHeight="1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>
      <c r="A6" s="100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9.5" customHeight="1">
      <c r="A7" s="102" t="s">
        <v>4</v>
      </c>
      <c r="B7" s="97" t="s">
        <v>5</v>
      </c>
      <c r="C7" s="103" t="s">
        <v>11</v>
      </c>
      <c r="D7" s="102" t="s">
        <v>10</v>
      </c>
      <c r="E7" s="97" t="s">
        <v>1</v>
      </c>
      <c r="F7" s="97" t="s">
        <v>2</v>
      </c>
      <c r="G7" s="97"/>
      <c r="H7" s="97" t="s">
        <v>13</v>
      </c>
      <c r="I7" s="97"/>
      <c r="J7" s="102" t="s">
        <v>3</v>
      </c>
      <c r="K7" s="103" t="s">
        <v>21</v>
      </c>
    </row>
    <row r="8" spans="1:11" ht="59.25" customHeight="1">
      <c r="A8" s="102"/>
      <c r="B8" s="97"/>
      <c r="C8" s="104"/>
      <c r="D8" s="102"/>
      <c r="E8" s="97"/>
      <c r="F8" s="65" t="s">
        <v>6</v>
      </c>
      <c r="G8" s="66" t="s">
        <v>7</v>
      </c>
      <c r="H8" s="65" t="s">
        <v>8</v>
      </c>
      <c r="I8" s="66" t="s">
        <v>9</v>
      </c>
      <c r="J8" s="102"/>
      <c r="K8" s="104"/>
    </row>
    <row r="9" spans="1:11" ht="115.5">
      <c r="A9" s="72">
        <v>1</v>
      </c>
      <c r="B9" s="94" t="s">
        <v>32</v>
      </c>
      <c r="C9" s="73">
        <v>10000000</v>
      </c>
      <c r="D9" s="73">
        <v>9997175</v>
      </c>
      <c r="E9" s="73" t="s">
        <v>24</v>
      </c>
      <c r="F9" s="84" t="s">
        <v>33</v>
      </c>
      <c r="G9" s="85">
        <v>9939500</v>
      </c>
      <c r="H9" s="84" t="s">
        <v>33</v>
      </c>
      <c r="I9" s="74">
        <v>9937321</v>
      </c>
      <c r="J9" s="75" t="s">
        <v>22</v>
      </c>
      <c r="K9" s="70" t="s">
        <v>34</v>
      </c>
    </row>
    <row r="10" spans="1:11" ht="54.95" customHeight="1">
      <c r="A10" s="72"/>
      <c r="B10" s="67"/>
      <c r="C10" s="73"/>
      <c r="D10" s="73"/>
      <c r="E10" s="73"/>
      <c r="F10" s="84"/>
      <c r="G10" s="85"/>
      <c r="H10" s="84"/>
      <c r="I10" s="74"/>
      <c r="J10" s="75"/>
      <c r="K10" s="70"/>
    </row>
    <row r="11" spans="1:11" s="29" customFormat="1" ht="45" customHeight="1" thickBot="1">
      <c r="A11" s="13"/>
      <c r="B11" s="14"/>
      <c r="C11" s="15"/>
      <c r="D11" s="15"/>
      <c r="E11" s="16"/>
      <c r="F11" s="13"/>
      <c r="G11" s="17"/>
      <c r="H11" s="18"/>
      <c r="I11" s="93">
        <f>+SUM(I9:I10)</f>
        <v>9937321</v>
      </c>
      <c r="J11" s="43"/>
      <c r="K11" s="96"/>
    </row>
    <row r="12" spans="1:11" s="29" customFormat="1" ht="26.1" hidden="1" customHeight="1" thickTop="1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thickTop="1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>
      <c r="A14" s="13"/>
      <c r="B14" s="14"/>
      <c r="C14" s="15"/>
      <c r="D14" s="15"/>
      <c r="E14" s="16"/>
      <c r="F14" s="14"/>
      <c r="G14" s="17"/>
      <c r="H14" s="18"/>
      <c r="I14" s="15" t="s">
        <v>25</v>
      </c>
      <c r="J14" s="16"/>
      <c r="K14" s="19"/>
    </row>
    <row r="15" spans="1:11" s="29" customFormat="1" ht="26.1" customHeight="1">
      <c r="A15" s="13"/>
      <c r="B15" s="14"/>
      <c r="C15" s="15"/>
      <c r="D15" s="15"/>
      <c r="E15" s="16"/>
      <c r="F15" s="64"/>
      <c r="G15" s="17"/>
      <c r="H15" s="64"/>
      <c r="I15" s="15"/>
      <c r="J15" s="27"/>
      <c r="K15" s="62"/>
    </row>
    <row r="16" spans="1:11" s="29" customFormat="1" ht="26.1" hidden="1" customHeight="1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hidden="1" customHeight="1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hidden="1" customHeight="1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hidden="1" customHeight="1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>
      <c r="A20" s="13"/>
      <c r="B20" s="26"/>
      <c r="C20" s="15"/>
      <c r="D20" s="15"/>
      <c r="E20" s="16"/>
      <c r="F20" s="14"/>
      <c r="G20" s="17"/>
      <c r="H20" s="92"/>
      <c r="I20" s="17"/>
      <c r="J20" s="27"/>
      <c r="K20" s="19"/>
    </row>
    <row r="21" spans="1:11" ht="33" customHeight="1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5" spans="1:11">
      <c r="D25" s="7" t="s">
        <v>23</v>
      </c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Windows User</cp:lastModifiedBy>
  <cp:lastPrinted>2022-04-05T06:21:19Z</cp:lastPrinted>
  <dcterms:created xsi:type="dcterms:W3CDTF">2012-03-11T08:00:11Z</dcterms:created>
  <dcterms:modified xsi:type="dcterms:W3CDTF">2022-04-08T04:02:56Z</dcterms:modified>
</cp:coreProperties>
</file>