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ธ.ค.66\"/>
    </mc:Choice>
  </mc:AlternateContent>
  <xr:revisionPtr revIDLastSave="0" documentId="8_{C1E6C522-AFEB-46C3-81E8-A7F305D48D2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คัดเลือก!$A$1:$K$12</definedName>
    <definedName name="_xlnm.Print_Area" localSheetId="2">'วิธี e-bidding'!$A$1:$K$12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1" i="7" l="1"/>
  <c r="J11" i="2" l="1"/>
  <c r="I11" i="4"/>
  <c r="I11" i="2"/>
  <c r="I20" i="5" l="1"/>
</calcChain>
</file>

<file path=xl/sharedStrings.xml><?xml version="1.0" encoding="utf-8"?>
<sst xmlns="http://schemas.openxmlformats.org/spreadsheetml/2006/main" count="92" uniqueCount="37">
  <si>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</si>
  <si>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</si>
  <si>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</si>
  <si>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</si>
  <si>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</si>
  <si>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</si>
  <si>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</si>
  <si>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</si>
  <si>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</si>
  <si>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</si>
  <si>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</si>
  <si>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</si>
  <si>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</si>
  <si>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</si>
  <si>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</si>
  <si>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</si>
  <si>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</si>
  <si>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</si>
  <si>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</si>
  <si>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</si>
  <si>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</si>
  <si>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</si>
  <si>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</si>
  <si>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</si>
  <si>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>เฉพาะเจาะจง</t>
  </si>
  <si>
    <t>คัดเลือก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</si>
  <si>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ธันวาคม 2566</t>
    </r>
  </si>
  <si>
    <t>วันที่ 1 - 31 ธันวาคม พ.ศ. 2566</t>
  </si>
  <si>
    <t xml:space="preserve">งานซื้อแอลกอฮอล์ฆ่าเชื้อแบบสเปรย์และเจลแอลกอฮอล์ฆ่าเชื้อ </t>
  </si>
  <si>
    <t xml:space="preserve">บริษัท จี.โอ.ดี เทรดดิ้ง จำกัด </t>
  </si>
  <si>
    <t>เลขที่ 3300062775 วันที่ 13 ธันวาคม 2566</t>
  </si>
  <si>
    <t>เลขที่ 3300062624 วันที่ 1 ธันวาคม 2566</t>
  </si>
  <si>
    <t>เลขที่ 3300062845 วันที่ 15 ธันวาคม 2566</t>
  </si>
  <si>
    <t xml:space="preserve">บริษัท พงศ์พัช ไฮโดร จำกัด </t>
  </si>
  <si>
    <t>งานจ้างซ่อมระบบไฟฟ้าป้ายไฟโลโก้พระแม่ธรณี และระบบจ่ายน้ำรถบรรทุกน้ำอัตโนมัติ สสต.และสสว.</t>
  </si>
  <si>
    <t>บริษัท โอเพ่นซิส อินฟอเมชั่น โซลูชั่น จำกัด</t>
  </si>
  <si>
    <t>งานก่อสร้างวางท่อจ่ายน้ำและ   ท่อบริการ และงานที่เกี่ยวข้อง ด้านปรับปรุงกำลังน้ำ พื้นที่สำนักงานประปาสาขาตากสิน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</si>
</sst>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vertical="center"/>
    </xf>
    <xf numFmtId="43" fontId="10" fillId="3" borderId="5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1" applyFont="1"/>
    <xf numFmtId="43" fontId="10" fillId="3" borderId="0" xfId="0" applyNumberFormat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left" vertical="center"/>
    </xf>
    <xf numFmtId="43" fontId="10" fillId="3" borderId="0" xfId="1" applyFont="1" applyFill="1" applyBorder="1" applyAlignment="1">
      <alignment horizontal="center" vertical="center" wrapText="1"/>
    </xf>
    <xf numFmtId="43" fontId="10" fillId="3" borderId="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14"/>
  <sheetViews>
    <sheetView tabSelected="1" showRuler="0" view="pageBreakPreview" zoomScaleSheetLayoutView="100" workbookViewId="0">
      <pane ySplit="8" topLeftCell="A9" activePane="bottomLeft" state="frozen"/>
      <selection activeCell="G10" sqref="G10"/>
      <selection pane="bottomLeft" activeCell="K20" sqref="K20"/>
    </sheetView>
  </sheetViews>
  <sheetFormatPr defaultRowHeight="18.75" x14ac:dyDescent="0.3"/>
  <cols>
    <col min="1" max="1" width="6.85546875" style="7" customWidth="1"/>
    <col min="2" max="2" width="23.710937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7109375" style="8" customWidth="1"/>
    <col min="7" max="7" width="12.42578125" style="7" bestFit="1" customWidth="1"/>
    <col min="8" max="8" width="23.7109375" style="7" customWidth="1"/>
    <col min="9" max="9" width="13.5703125" style="7" bestFit="1" customWidth="1"/>
    <col min="10" max="10" width="13.85546875" style="7" customWidth="1"/>
    <col min="11" max="11" width="34.140625" style="7" customWidth="1"/>
    <col min="12" max="12" width="13.5703125" style="5" bestFit="1" customWidth="1"/>
    <col min="13" max="16384" width="9.140625" style="5"/>
  </cols>
  <sheetData>
    <row r="1" spans="1:12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ht="20.25" customHeight="1" x14ac:dyDescent="0.2">
      <c r="A2" s="97" t="s">
        <v>26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s="6" customFormat="1" ht="20.25" customHeight="1" x14ac:dyDescent="0.2">
      <c r="A3" s="97" t="s">
        <v>20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s="6" customFormat="1" ht="20.25" customHeight="1" x14ac:dyDescent="0.2">
      <c r="A4" s="98" t="s">
        <v>27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99" t="s">
        <v>16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2" ht="19.5" customHeight="1" x14ac:dyDescent="0.3">
      <c r="A7" s="101" t="s">
        <v>4</v>
      </c>
      <c r="B7" s="96" t="s">
        <v>5</v>
      </c>
      <c r="C7" s="102" t="s">
        <v>11</v>
      </c>
      <c r="D7" s="101" t="s">
        <v>10</v>
      </c>
      <c r="E7" s="96" t="s">
        <v>1</v>
      </c>
      <c r="F7" s="96" t="s">
        <v>2</v>
      </c>
      <c r="G7" s="96"/>
      <c r="H7" s="96" t="s">
        <v>13</v>
      </c>
      <c r="I7" s="96"/>
      <c r="J7" s="101" t="s">
        <v>3</v>
      </c>
      <c r="K7" s="102" t="s">
        <v>12</v>
      </c>
    </row>
    <row r="8" spans="1:12" ht="42.75" customHeight="1" x14ac:dyDescent="0.3">
      <c r="A8" s="101"/>
      <c r="B8" s="96"/>
      <c r="C8" s="103"/>
      <c r="D8" s="101"/>
      <c r="E8" s="96"/>
      <c r="F8" s="12" t="s">
        <v>6</v>
      </c>
      <c r="G8" s="11" t="s">
        <v>7</v>
      </c>
      <c r="H8" s="12" t="s">
        <v>8</v>
      </c>
      <c r="I8" s="11" t="s">
        <v>9</v>
      </c>
      <c r="J8" s="101"/>
      <c r="K8" s="103"/>
    </row>
    <row r="9" spans="1:12" ht="60" customHeight="1" x14ac:dyDescent="0.3">
      <c r="A9" s="68">
        <v>1</v>
      </c>
      <c r="B9" s="67" t="s">
        <v>34</v>
      </c>
      <c r="C9" s="71">
        <v>5885</v>
      </c>
      <c r="D9" s="71">
        <v>5885</v>
      </c>
      <c r="E9" s="83" t="s">
        <v>24</v>
      </c>
      <c r="F9" s="84" t="s">
        <v>35</v>
      </c>
      <c r="G9" s="71">
        <v>5885</v>
      </c>
      <c r="H9" s="84" t="s">
        <v>35</v>
      </c>
      <c r="I9" s="71">
        <v>5885</v>
      </c>
      <c r="J9" s="73" t="s">
        <v>22</v>
      </c>
      <c r="K9" s="69" t="s">
        <v>31</v>
      </c>
      <c r="L9" s="91"/>
    </row>
    <row r="10" spans="1:12" ht="60" customHeight="1" x14ac:dyDescent="0.3">
      <c r="A10" s="68">
        <v>2</v>
      </c>
      <c r="B10" s="67" t="s">
        <v>28</v>
      </c>
      <c r="C10" s="71">
        <v>9683.5</v>
      </c>
      <c r="D10" s="71">
        <v>9683.5</v>
      </c>
      <c r="E10" s="83" t="s">
        <v>24</v>
      </c>
      <c r="F10" s="84" t="s">
        <v>29</v>
      </c>
      <c r="G10" s="71">
        <v>9683.5</v>
      </c>
      <c r="H10" s="84" t="s">
        <v>29</v>
      </c>
      <c r="I10" s="71">
        <v>9683.5</v>
      </c>
      <c r="J10" s="73" t="s">
        <v>22</v>
      </c>
      <c r="K10" s="69" t="s">
        <v>30</v>
      </c>
      <c r="L10" s="91"/>
    </row>
    <row r="11" spans="1:12" s="29" customFormat="1" ht="45" customHeight="1" thickBot="1" x14ac:dyDescent="0.35">
      <c r="A11" s="74"/>
      <c r="B11" s="26"/>
      <c r="C11" s="75"/>
      <c r="D11" s="75"/>
      <c r="E11" s="76"/>
      <c r="F11" s="92"/>
      <c r="G11" s="93"/>
      <c r="H11" s="94"/>
      <c r="I11" s="86">
        <f>+SUM(I9:I10)</f>
        <v>15568.5</v>
      </c>
      <c r="J11" s="76"/>
      <c r="K11" s="95"/>
    </row>
    <row r="12" spans="1:12" s="29" customFormat="1" ht="26.1" customHeight="1" thickTop="1" x14ac:dyDescent="0.3">
      <c r="A12" s="13"/>
      <c r="B12" s="63"/>
      <c r="C12" s="15"/>
      <c r="D12" s="15"/>
      <c r="E12" s="16"/>
      <c r="F12" s="14"/>
      <c r="G12" s="17"/>
      <c r="H12" s="13"/>
      <c r="I12" s="17"/>
      <c r="J12" s="27"/>
      <c r="K12" s="89"/>
    </row>
    <row r="13" spans="1:12" x14ac:dyDescent="0.3">
      <c r="A13" s="20"/>
      <c r="B13" s="21"/>
      <c r="C13" s="22"/>
      <c r="D13" s="22"/>
      <c r="E13" s="22"/>
      <c r="F13" s="20"/>
      <c r="G13" s="23"/>
      <c r="H13" s="24"/>
      <c r="I13" s="22"/>
      <c r="J13" s="22"/>
      <c r="K13" s="90"/>
    </row>
    <row r="14" spans="1:12" x14ac:dyDescent="0.3">
      <c r="A14" s="20"/>
      <c r="B14" s="21"/>
      <c r="C14" s="22"/>
      <c r="D14" s="22"/>
      <c r="E14" s="22"/>
      <c r="F14" s="20"/>
      <c r="G14" s="23"/>
      <c r="H14" s="24"/>
      <c r="I14" s="22"/>
      <c r="J14" s="22"/>
      <c r="K14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7" t="s">
        <v>18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6" customFormat="1" ht="20.25" customHeight="1" x14ac:dyDescent="0.2">
      <c r="A3" s="97" t="s">
        <v>14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s="6" customFormat="1" ht="20.25" customHeight="1" x14ac:dyDescent="0.2">
      <c r="A4" s="97" t="s">
        <v>19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9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9.5" customHeight="1" x14ac:dyDescent="0.3">
      <c r="A7" s="101" t="s">
        <v>4</v>
      </c>
      <c r="B7" s="96" t="s">
        <v>5</v>
      </c>
      <c r="C7" s="102" t="s">
        <v>11</v>
      </c>
      <c r="D7" s="101" t="s">
        <v>10</v>
      </c>
      <c r="E7" s="96" t="s">
        <v>1</v>
      </c>
      <c r="F7" s="96" t="s">
        <v>2</v>
      </c>
      <c r="G7" s="96"/>
      <c r="H7" s="96" t="s">
        <v>13</v>
      </c>
      <c r="I7" s="96"/>
      <c r="J7" s="101" t="s">
        <v>3</v>
      </c>
      <c r="K7" s="102" t="s">
        <v>12</v>
      </c>
    </row>
    <row r="8" spans="1:11" ht="42.75" customHeight="1" x14ac:dyDescent="0.3">
      <c r="A8" s="101"/>
      <c r="B8" s="96"/>
      <c r="C8" s="103"/>
      <c r="D8" s="101"/>
      <c r="E8" s="96"/>
      <c r="F8" s="42" t="s">
        <v>6</v>
      </c>
      <c r="G8" s="41" t="s">
        <v>7</v>
      </c>
      <c r="H8" s="42" t="s">
        <v>8</v>
      </c>
      <c r="I8" s="41" t="s">
        <v>9</v>
      </c>
      <c r="J8" s="101"/>
      <c r="K8" s="103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1"/>
  <sheetViews>
    <sheetView tabSelected="1" showRuler="0" view="pageBreakPreview" zoomScaleSheetLayoutView="100" workbookViewId="0">
      <selection activeCell="K20" sqref="K20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2.42578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7" t="s">
        <v>26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6" customFormat="1" ht="20.25" customHeight="1" x14ac:dyDescent="0.2">
      <c r="A3" s="97" t="s">
        <v>20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s="6" customFormat="1" ht="20.25" customHeight="1" x14ac:dyDescent="0.2">
      <c r="A4" s="98" t="s">
        <v>27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9" t="s">
        <v>15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9.5" customHeight="1" x14ac:dyDescent="0.3">
      <c r="A7" s="101" t="s">
        <v>4</v>
      </c>
      <c r="B7" s="96" t="s">
        <v>5</v>
      </c>
      <c r="C7" s="102" t="s">
        <v>11</v>
      </c>
      <c r="D7" s="101" t="s">
        <v>10</v>
      </c>
      <c r="E7" s="96" t="s">
        <v>1</v>
      </c>
      <c r="F7" s="96" t="s">
        <v>2</v>
      </c>
      <c r="G7" s="96"/>
      <c r="H7" s="96" t="s">
        <v>13</v>
      </c>
      <c r="I7" s="96"/>
      <c r="J7" s="101" t="s">
        <v>3</v>
      </c>
      <c r="K7" s="102" t="s">
        <v>21</v>
      </c>
    </row>
    <row r="8" spans="1:11" ht="59.25" customHeight="1" x14ac:dyDescent="0.3">
      <c r="A8" s="101"/>
      <c r="B8" s="96"/>
      <c r="C8" s="103"/>
      <c r="D8" s="101"/>
      <c r="E8" s="96"/>
      <c r="F8" s="9" t="s">
        <v>6</v>
      </c>
      <c r="G8" s="10" t="s">
        <v>7</v>
      </c>
      <c r="H8" s="9" t="s">
        <v>8</v>
      </c>
      <c r="I8" s="10" t="s">
        <v>9</v>
      </c>
      <c r="J8" s="101"/>
      <c r="K8" s="103"/>
    </row>
    <row r="9" spans="1:11" ht="60" customHeight="1" x14ac:dyDescent="0.3">
      <c r="A9" s="68">
        <v>1</v>
      </c>
      <c r="B9" s="67"/>
      <c r="C9" s="71"/>
      <c r="D9" s="71"/>
      <c r="E9" s="83"/>
      <c r="F9" s="84"/>
      <c r="G9" s="82"/>
      <c r="H9" s="84"/>
      <c r="I9" s="82"/>
      <c r="J9" s="73"/>
      <c r="K9" s="69"/>
    </row>
    <row r="10" spans="1:11" ht="60" customHeight="1" x14ac:dyDescent="0.3">
      <c r="A10" s="68">
        <v>2</v>
      </c>
      <c r="B10" s="67"/>
      <c r="C10" s="71"/>
      <c r="D10" s="71"/>
      <c r="E10" s="83"/>
      <c r="F10" s="84"/>
      <c r="G10" s="82"/>
      <c r="H10" s="84"/>
      <c r="I10" s="82"/>
      <c r="J10" s="73"/>
      <c r="K10" s="69"/>
    </row>
    <row r="11" spans="1:11" s="29" customFormat="1" ht="45" customHeight="1" thickBot="1" x14ac:dyDescent="0.35">
      <c r="A11" s="74"/>
      <c r="B11" s="26"/>
      <c r="C11" s="75"/>
      <c r="D11" s="75"/>
      <c r="E11" s="76"/>
      <c r="F11" s="74"/>
      <c r="G11" s="77"/>
      <c r="H11" s="78"/>
      <c r="I11" s="79">
        <f>+SUM(I9:I10)</f>
        <v>0</v>
      </c>
      <c r="J11" s="80">
        <f>+SUM(J9:J10)</f>
        <v>0</v>
      </c>
      <c r="K11" s="88"/>
    </row>
    <row r="12" spans="1:11" s="29" customFormat="1" ht="26.1" customHeight="1" thickTop="1" x14ac:dyDescent="0.3">
      <c r="A12" s="13"/>
      <c r="B12" s="63"/>
      <c r="C12" s="15"/>
      <c r="D12" s="15"/>
      <c r="E12" s="16"/>
      <c r="F12" s="14"/>
      <c r="G12" s="17"/>
      <c r="H12" s="13"/>
      <c r="I12" s="17"/>
      <c r="J12" s="27"/>
      <c r="K12" s="62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19"/>
    </row>
    <row r="15" spans="1:11" s="29" customFormat="1" ht="26.1" customHeight="1" x14ac:dyDescent="0.3">
      <c r="A15" s="13"/>
      <c r="B15" s="14"/>
      <c r="C15" s="15"/>
      <c r="D15" s="15"/>
      <c r="E15" s="16"/>
      <c r="F15" s="64"/>
      <c r="G15" s="17"/>
      <c r="H15" s="64"/>
      <c r="I15" s="15" t="s">
        <v>23</v>
      </c>
      <c r="J15" s="27"/>
      <c r="K15" s="62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2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13"/>
      <c r="I20" s="17"/>
      <c r="J20" s="27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1"/>
  <sheetViews>
    <sheetView tabSelected="1" showRuler="0" view="pageBreakPreview" zoomScaleSheetLayoutView="100" workbookViewId="0">
      <selection activeCell="K20" sqref="K20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3.42578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7" t="s">
        <v>26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6" customFormat="1" ht="20.25" customHeight="1" x14ac:dyDescent="0.2">
      <c r="A3" s="97" t="s">
        <v>20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s="6" customFormat="1" ht="20.25" customHeight="1" x14ac:dyDescent="0.2">
      <c r="A4" s="98" t="s">
        <v>27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9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9.5" customHeight="1" x14ac:dyDescent="0.3">
      <c r="A7" s="101" t="s">
        <v>4</v>
      </c>
      <c r="B7" s="96" t="s">
        <v>5</v>
      </c>
      <c r="C7" s="102" t="s">
        <v>11</v>
      </c>
      <c r="D7" s="101" t="s">
        <v>10</v>
      </c>
      <c r="E7" s="96" t="s">
        <v>1</v>
      </c>
      <c r="F7" s="96" t="s">
        <v>2</v>
      </c>
      <c r="G7" s="96"/>
      <c r="H7" s="96" t="s">
        <v>13</v>
      </c>
      <c r="I7" s="96"/>
      <c r="J7" s="101" t="s">
        <v>3</v>
      </c>
      <c r="K7" s="102" t="s">
        <v>21</v>
      </c>
    </row>
    <row r="8" spans="1:11" ht="59.25" customHeight="1" x14ac:dyDescent="0.3">
      <c r="A8" s="101"/>
      <c r="B8" s="96"/>
      <c r="C8" s="103"/>
      <c r="D8" s="101"/>
      <c r="E8" s="96"/>
      <c r="F8" s="65" t="s">
        <v>6</v>
      </c>
      <c r="G8" s="66" t="s">
        <v>7</v>
      </c>
      <c r="H8" s="65" t="s">
        <v>8</v>
      </c>
      <c r="I8" s="66" t="s">
        <v>9</v>
      </c>
      <c r="J8" s="101"/>
      <c r="K8" s="103"/>
    </row>
    <row r="9" spans="1:11" s="6" customFormat="1" ht="69.95" customHeight="1" x14ac:dyDescent="0.2">
      <c r="A9" s="70">
        <v>1</v>
      </c>
      <c r="B9" s="67" t="s">
        <v>36</v>
      </c>
      <c r="C9" s="71">
        <v>10000000</v>
      </c>
      <c r="D9" s="71">
        <v>9999746</v>
      </c>
      <c r="E9" s="71" t="s">
        <v>25</v>
      </c>
      <c r="F9" s="81" t="s">
        <v>33</v>
      </c>
      <c r="G9" s="82">
        <v>9800000</v>
      </c>
      <c r="H9" s="81" t="s">
        <v>33</v>
      </c>
      <c r="I9" s="72">
        <v>9797206</v>
      </c>
      <c r="J9" s="73" t="s">
        <v>22</v>
      </c>
      <c r="K9" s="69" t="s">
        <v>32</v>
      </c>
    </row>
    <row r="10" spans="1:11" s="6" customFormat="1" ht="60" customHeight="1" x14ac:dyDescent="0.2">
      <c r="A10" s="70">
        <v>2</v>
      </c>
      <c r="B10" s="67"/>
      <c r="C10" s="71"/>
      <c r="D10" s="71"/>
      <c r="E10" s="71"/>
      <c r="F10" s="81"/>
      <c r="G10" s="82"/>
      <c r="H10" s="81"/>
      <c r="I10" s="72"/>
      <c r="J10" s="73"/>
      <c r="K10" s="69"/>
    </row>
    <row r="11" spans="1:11" s="29" customFormat="1" ht="45" customHeight="1" thickBot="1" x14ac:dyDescent="0.35">
      <c r="A11" s="13"/>
      <c r="B11" s="14"/>
      <c r="C11" s="15"/>
      <c r="D11" s="15"/>
      <c r="E11" s="16"/>
      <c r="F11" s="13"/>
      <c r="G11" s="17"/>
      <c r="H11" s="18"/>
      <c r="I11" s="86">
        <f>+I9+I10</f>
        <v>9797206</v>
      </c>
      <c r="J11" s="43"/>
      <c r="K11" s="87"/>
    </row>
    <row r="12" spans="1:11" s="29" customFormat="1" ht="19.5" thickTop="1" x14ac:dyDescent="0.3">
      <c r="A12" s="13"/>
      <c r="B12" s="63"/>
      <c r="C12" s="15"/>
      <c r="D12" s="15"/>
      <c r="E12" s="16"/>
      <c r="F12" s="14"/>
      <c r="G12" s="17"/>
      <c r="H12" s="13"/>
      <c r="I12" s="17"/>
      <c r="J12" s="27"/>
      <c r="K12" s="62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 t="s">
        <v>23</v>
      </c>
      <c r="J14" s="16"/>
      <c r="K14" s="19"/>
    </row>
    <row r="15" spans="1:11" s="29" customFormat="1" ht="26.1" customHeight="1" x14ac:dyDescent="0.3">
      <c r="A15" s="13"/>
      <c r="B15" s="14"/>
      <c r="C15" s="15"/>
      <c r="D15" s="15"/>
      <c r="E15" s="16"/>
      <c r="F15" s="64"/>
      <c r="G15" s="17"/>
      <c r="H15" s="64"/>
      <c r="I15" s="15"/>
      <c r="J15" s="27"/>
      <c r="K15" s="62"/>
    </row>
    <row r="16" spans="1:11" s="29" customFormat="1" ht="26.1" hidden="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2"/>
    </row>
    <row r="17" spans="1:11" s="29" customFormat="1" ht="26.1" hidden="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hidden="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85"/>
      <c r="I20" s="17"/>
      <c r="J20" s="27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2024-01-05T03:58:07Z</cp:lastPrinted>
  <dcterms:created xsi:type="dcterms:W3CDTF">2012-03-11T08:00:11Z</dcterms:created>
  <dcterms:modified xsi:type="dcterms:W3CDTF">2024-01-30T07:58:13Z</dcterms:modified>
</cp:coreProperties>
</file>