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75" windowWidth="11355" windowHeight="7545" tabRatio="599"/>
  </bookViews>
  <sheets>
    <sheet name="เฉพาะเจาะจง เม.ย.2564" sheetId="24" r:id="rId1"/>
  </sheets>
  <calcPr calcId="124519"/>
</workbook>
</file>

<file path=xl/calcChain.xml><?xml version="1.0" encoding="utf-8"?>
<calcChain xmlns="http://schemas.openxmlformats.org/spreadsheetml/2006/main">
  <c r="H11" i="24"/>
</calcChain>
</file>

<file path=xl/sharedStrings.xml><?xml version="1.0" encoding="utf-8"?>
<sst xmlns="http://schemas.openxmlformats.org/spreadsheetml/2006/main" count="100" uniqueCount="74">
  <si>
    <t>งานจัดซื้อ/จัดจ้าง</t>
  </si>
  <si>
    <t>วงเงินงบประมาณ</t>
  </si>
  <si>
    <t>ราคากลาง</t>
  </si>
  <si>
    <t>วิธีซื้อ/จ้าง</t>
  </si>
  <si>
    <t>ผู้เสนอราคาและราคาที่เสนอ</t>
  </si>
  <si>
    <t>ผู้ได้รับการคัดเลือกและราคาที่ตกลงซื้อ/จ้าง</t>
  </si>
  <si>
    <t>เหตุผลที่คัดเลือก</t>
  </si>
  <si>
    <t>ที่จะซื้อหรือจ้าง</t>
  </si>
  <si>
    <t>ผู้เสนอราคา</t>
  </si>
  <si>
    <t>ราคาที่เสนอ (บาท)</t>
  </si>
  <si>
    <t>ผู้ได้รับการคัดเลือก</t>
  </si>
  <si>
    <t>ราคาที่ตกลงซื้อ/จ้าง (บาท)</t>
  </si>
  <si>
    <t>เลขที่และวันที่ของสัญญาหรือข้อตกลงในการซื้อหรือจ้าง</t>
  </si>
  <si>
    <t>ไม่รวม VAT</t>
  </si>
  <si>
    <t>สำนักงานประปาสาขาสุขสวัสดิ์ การประปานครหลวง</t>
  </si>
  <si>
    <t>ลำดับที่</t>
  </si>
  <si>
    <t>รวม VAT</t>
  </si>
  <si>
    <t>วิธีเฉพาะเจาะจง</t>
  </si>
  <si>
    <t>ราคาเหมาะสม</t>
  </si>
  <si>
    <t>วิธีประกวดราคา</t>
  </si>
  <si>
    <t>ราคาต่ำสุด</t>
  </si>
  <si>
    <t>บจ.ไทคูนวณิชย์</t>
  </si>
  <si>
    <t>ในพื้นที่สำนักงานประปาสาขาสุขสวัสดิ์</t>
  </si>
  <si>
    <t>บจ.โอสิริ แอนด์ ซันส์</t>
  </si>
  <si>
    <t>บจ.เกตุทรัพย์สมบูรณ์</t>
  </si>
  <si>
    <t xml:space="preserve">งานก่อสร้างวางท่อประปาและงานที่เกี่ยวข้อง </t>
  </si>
  <si>
    <t xml:space="preserve">งานก่อสร้างวางท่อประปาและงานที่เกี่ยวข้อง  </t>
  </si>
  <si>
    <t>บจ.สุทธิพร การโยธา</t>
  </si>
  <si>
    <t xml:space="preserve"> ในพื้นที่สำนักงานประปาสาขาสุขสวัสดิ์</t>
  </si>
  <si>
    <t>งานปรับปรุงท่อเพื่อลดน้ำสูญเสีย  ในพื้นที่สำนักงานประปาสาขาสุขสวัสดิ์</t>
  </si>
  <si>
    <t>หจก.ทรัพย์ธนากรณ์ วิศวกรรม</t>
  </si>
  <si>
    <t>หจก.เกื้ออุไร</t>
  </si>
  <si>
    <t>สรุปผลการดำเนินการจัดซื้อจัดจ้างในรอบเดือน เมษายน 2564</t>
  </si>
  <si>
    <t>วันที่ 30 เมษายน 2564</t>
  </si>
  <si>
    <t>บริษัท เวิลด์ เดสคอน จำกัด</t>
  </si>
  <si>
    <t>เลขที่ PO 3300048731</t>
  </si>
  <si>
    <t>ป 14-34(64)</t>
  </si>
  <si>
    <t>ลงวันที่ 27 เม.ย. 2564</t>
  </si>
  <si>
    <t>งานปรับปรุงท่อเพื่อลดน้ำสูญเสีย ซอยหลังวัดโปรดเกศเชษฐาราม</t>
  </si>
  <si>
    <t xml:space="preserve">งานก่อสร้างวางท่อประปาและงานที่เกียวข้อง  ถนนพระราชวิริยาภรณ์ </t>
  </si>
  <si>
    <t>บจ.บี เทรดดิ้ง</t>
  </si>
  <si>
    <t>เลขที่ PO 3300048775</t>
  </si>
  <si>
    <t>ป14-36(64)</t>
  </si>
  <si>
    <t>ลงวันที่ 30 เม.ย. 2564</t>
  </si>
  <si>
    <t xml:space="preserve">งานติดตั้งประปา งานเพิ่ม/ลดขนาดมาตรวัดน้ำและงานที่เกี่ยวข้อง </t>
  </si>
  <si>
    <t>หจก.สุวัฒนา คอนสตรัคชั่น</t>
  </si>
  <si>
    <t>เลขที่ PO 3300048763</t>
  </si>
  <si>
    <t>ตม14-03(64)</t>
  </si>
  <si>
    <t>ลงวันที่ 29 เม.ย. 2564</t>
  </si>
  <si>
    <t xml:space="preserve">งานจ้างเหมาซ่อมประตูน้ำ GATE VALVE  </t>
  </si>
  <si>
    <t>บจ.วาล์วน้ำไทย</t>
  </si>
  <si>
    <t>ลงวันที่ 20 เม.ย. 2564</t>
  </si>
  <si>
    <t>ตน14-04(64)</t>
  </si>
  <si>
    <t>เลขที่ PO 3300048637</t>
  </si>
  <si>
    <t xml:space="preserve">ซอยพุทธบูชา 39 แยก ทบ.293 ถ.พุทธบูชา </t>
  </si>
  <si>
    <t>งานก่อสร้างวางท่อประปาและงานที่เกี่ยวข้อง ย้ายแนวเส้นท่อ</t>
  </si>
  <si>
    <t>เลขที่ PO 3300048671</t>
  </si>
  <si>
    <t>สสว(ป)09/2564</t>
  </si>
  <si>
    <t>ลงวันที่ 22 เม.ย. 2564</t>
  </si>
  <si>
    <t>ถนนสุขสวัสดิ์-วัดสาขลา ในพื้นที่สำนักงานประปาสาขาสุขสวัสดิ์</t>
  </si>
  <si>
    <t>ติดตั้งหัวดับเพลิง ศก. 150 มม. ที่ทำการ อบต.นาเกลือ</t>
  </si>
  <si>
    <t>เลขที่ PO 3300048599</t>
  </si>
  <si>
    <t>รจ14-39(64)</t>
  </si>
  <si>
    <t>ลงวันที่ 9 เม.ย. 2564</t>
  </si>
  <si>
    <t xml:space="preserve">โครงการที่ดินจัดสรร โดย นายจิรวิทย์ ประเสริฐธนดิตถ์ ระยะ 3 </t>
  </si>
  <si>
    <t>ถนนประชาอุทิศ - คู่สร้าง และโครงการไอลีฟ ไพร์ม 1 ประชาอุทิศ 90 ระยะ 2</t>
  </si>
  <si>
    <t>(ซอยประชาอุทิศ 90) ถนนประชาอุทิศ ในพื้นที่สำนักงานประปาสาขาสุขสวัสดิ์</t>
  </si>
  <si>
    <t>เลขที่ PO 3300048611</t>
  </si>
  <si>
    <t>รจ14-40(64)</t>
  </si>
  <si>
    <t>เลขที่ PO 3300048742</t>
  </si>
  <si>
    <t>รจ14-41(64)</t>
  </si>
  <si>
    <t>ลงวันที่ 28 เม.ย. 2564</t>
  </si>
  <si>
    <t>ถนนเพชรหึงษ์ ในพื้นที่สำนักงานประปาสาขาสุขสวัสดิ์</t>
  </si>
  <si>
    <t>บริษัท ไอ เวลท์ พลัส จำกัด ซอยเพชรหึงษ์ 22/1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</si>
</sst>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#,##0.00_ ;\-#,##0.00\ "/>
  </numFmts>
  <fonts count="14">
    <font>
      <sz val="10"/>
      <name val="Arial"/>
      <charset val="222"/>
    </font>
    <font>
      <sz val="16"/>
      <name val="TH SarabunIT๙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6"/>
      <color indexed="10"/>
      <name val="TH SarabunIT๙"/>
      <family val="2"/>
    </font>
    <font>
      <sz val="20"/>
      <name val="TH SarabunIT๙"/>
      <family val="2"/>
    </font>
    <font>
      <sz val="20"/>
      <color indexed="8"/>
      <name val="TH SarabunIT๙"/>
      <family val="2"/>
    </font>
    <font>
      <sz val="20"/>
      <color theme="1"/>
      <name val="TH SarabunIT๙"/>
      <family val="2"/>
    </font>
    <font>
      <sz val="16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4">
    <xf numFmtId="0" fontId="0" fillId="0" borderId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</cellStyleXfs>
  <cellXfs count="75">
    <xf numFmtId="0" fontId="0" fillId="0" borderId="0" xfId="0"/>
    <xf numFmtId="0" fontId="1" fillId="0" borderId="0" xfId="11" applyFont="1" applyAlignment="1">
      <alignment horizontal="left"/>
    </xf>
    <xf numFmtId="0" fontId="1" fillId="0" borderId="0" xfId="11" applyFont="1"/>
    <xf numFmtId="0" fontId="9" fillId="0" borderId="0" xfId="11" applyFont="1" applyFill="1"/>
    <xf numFmtId="0" fontId="2" fillId="0" borderId="0" xfId="11" applyFont="1"/>
    <xf numFmtId="43" fontId="2" fillId="0" borderId="0" xfId="7" applyFont="1" applyAlignment="1">
      <alignment horizontal="center"/>
    </xf>
    <xf numFmtId="0" fontId="2" fillId="0" borderId="0" xfId="11" applyFont="1" applyAlignment="1">
      <alignment horizontal="center"/>
    </xf>
    <xf numFmtId="43" fontId="2" fillId="0" borderId="0" xfId="1" applyFont="1"/>
    <xf numFmtId="43" fontId="2" fillId="0" borderId="0" xfId="1" applyFont="1" applyAlignment="1">
      <alignment horizontal="center"/>
    </xf>
    <xf numFmtId="0" fontId="10" fillId="0" borderId="3" xfId="11" applyFont="1" applyFill="1" applyBorder="1" applyAlignment="1">
      <alignment wrapText="1"/>
    </xf>
    <xf numFmtId="0" fontId="10" fillId="0" borderId="5" xfId="11" applyFont="1" applyFill="1" applyBorder="1" applyAlignment="1">
      <alignment wrapText="1"/>
    </xf>
    <xf numFmtId="0" fontId="10" fillId="0" borderId="3" xfId="11" applyFont="1" applyBorder="1" applyAlignment="1">
      <alignment horizontal="center"/>
    </xf>
    <xf numFmtId="43" fontId="10" fillId="0" borderId="3" xfId="7" applyFont="1" applyBorder="1" applyAlignment="1">
      <alignment horizontal="center"/>
    </xf>
    <xf numFmtId="43" fontId="10" fillId="0" borderId="6" xfId="7" applyFont="1" applyBorder="1" applyAlignment="1">
      <alignment horizontal="center"/>
    </xf>
    <xf numFmtId="0" fontId="10" fillId="0" borderId="6" xfId="11" applyFont="1" applyBorder="1" applyAlignment="1">
      <alignment horizontal="center"/>
    </xf>
    <xf numFmtId="0" fontId="10" fillId="0" borderId="3" xfId="11" applyFont="1" applyFill="1" applyBorder="1" applyAlignment="1">
      <alignment horizontal="center"/>
    </xf>
    <xf numFmtId="0" fontId="10" fillId="0" borderId="2" xfId="11" applyFont="1" applyFill="1" applyBorder="1" applyAlignment="1">
      <alignment horizontal="center"/>
    </xf>
    <xf numFmtId="0" fontId="10" fillId="0" borderId="4" xfId="11" applyFont="1" applyFill="1" applyBorder="1" applyAlignment="1">
      <alignment horizontal="center"/>
    </xf>
    <xf numFmtId="43" fontId="10" fillId="0" borderId="4" xfId="1" applyFont="1" applyFill="1" applyBorder="1" applyAlignment="1">
      <alignment horizontal="center"/>
    </xf>
    <xf numFmtId="0" fontId="10" fillId="0" borderId="5" xfId="11" applyFont="1" applyFill="1" applyBorder="1" applyAlignment="1">
      <alignment horizontal="center"/>
    </xf>
    <xf numFmtId="0" fontId="10" fillId="0" borderId="6" xfId="11" applyFont="1" applyFill="1" applyBorder="1" applyAlignment="1">
      <alignment horizontal="center"/>
    </xf>
    <xf numFmtId="0" fontId="10" fillId="0" borderId="6" xfId="11" applyFont="1" applyBorder="1"/>
    <xf numFmtId="43" fontId="10" fillId="0" borderId="2" xfId="0" applyNumberFormat="1" applyFont="1" applyFill="1" applyBorder="1"/>
    <xf numFmtId="0" fontId="10" fillId="0" borderId="4" xfId="0" applyFont="1" applyFill="1" applyBorder="1" applyAlignment="1">
      <alignment horizontal="center"/>
    </xf>
    <xf numFmtId="43" fontId="10" fillId="0" borderId="3" xfId="0" applyNumberFormat="1" applyFont="1" applyFill="1" applyBorder="1"/>
    <xf numFmtId="59" fontId="11" fillId="0" borderId="2" xfId="11" applyNumberFormat="1" applyFont="1" applyFill="1" applyBorder="1" applyAlignment="1">
      <alignment horizontal="center" vertical="center"/>
    </xf>
    <xf numFmtId="59" fontId="11" fillId="0" borderId="4" xfId="11" applyNumberFormat="1" applyFont="1" applyFill="1" applyBorder="1" applyAlignment="1">
      <alignment horizontal="center" vertical="center"/>
    </xf>
    <xf numFmtId="43" fontId="10" fillId="0" borderId="4" xfId="0" applyNumberFormat="1" applyFont="1" applyFill="1" applyBorder="1"/>
    <xf numFmtId="43" fontId="10" fillId="0" borderId="5" xfId="7" applyFont="1" applyBorder="1" applyAlignment="1">
      <alignment horizontal="center"/>
    </xf>
    <xf numFmtId="0" fontId="10" fillId="0" borderId="4" xfId="11" applyFont="1" applyBorder="1" applyAlignment="1">
      <alignment horizontal="center"/>
    </xf>
    <xf numFmtId="0" fontId="10" fillId="0" borderId="5" xfId="11" applyFont="1" applyBorder="1" applyAlignment="1">
      <alignment horizontal="center"/>
    </xf>
    <xf numFmtId="0" fontId="10" fillId="0" borderId="6" xfId="0" applyFont="1" applyFill="1" applyBorder="1" applyAlignment="1">
      <alignment horizontal="center"/>
    </xf>
    <xf numFmtId="0" fontId="12" fillId="0" borderId="3" xfId="11" applyFont="1" applyFill="1" applyBorder="1" applyAlignment="1">
      <alignment horizontal="center"/>
    </xf>
    <xf numFmtId="59" fontId="12" fillId="0" borderId="2" xfId="11" applyNumberFormat="1" applyFont="1" applyFill="1" applyBorder="1" applyAlignment="1">
      <alignment horizontal="center" vertical="center"/>
    </xf>
    <xf numFmtId="0" fontId="12" fillId="0" borderId="3" xfId="11" applyFont="1" applyFill="1" applyBorder="1" applyAlignment="1">
      <alignment wrapText="1"/>
    </xf>
    <xf numFmtId="43" fontId="12" fillId="0" borderId="2" xfId="0" applyNumberFormat="1" applyFont="1" applyFill="1" applyBorder="1"/>
    <xf numFmtId="0" fontId="12" fillId="0" borderId="4" xfId="0" applyFont="1" applyFill="1" applyBorder="1" applyAlignment="1">
      <alignment horizontal="center"/>
    </xf>
    <xf numFmtId="0" fontId="12" fillId="0" borderId="2" xfId="11" applyFont="1" applyFill="1" applyBorder="1" applyAlignment="1">
      <alignment horizontal="center"/>
    </xf>
    <xf numFmtId="0" fontId="13" fillId="0" borderId="0" xfId="11" applyFont="1" applyFill="1"/>
    <xf numFmtId="59" fontId="12" fillId="0" borderId="4" xfId="11" applyNumberFormat="1" applyFont="1" applyFill="1" applyBorder="1" applyAlignment="1">
      <alignment horizontal="center" vertical="center"/>
    </xf>
    <xf numFmtId="0" fontId="12" fillId="0" borderId="5" xfId="11" applyFont="1" applyFill="1" applyBorder="1" applyAlignment="1">
      <alignment wrapText="1"/>
    </xf>
    <xf numFmtId="43" fontId="12" fillId="0" borderId="4" xfId="0" applyNumberFormat="1" applyFont="1" applyFill="1" applyBorder="1"/>
    <xf numFmtId="0" fontId="12" fillId="0" borderId="4" xfId="11" applyFont="1" applyFill="1" applyBorder="1" applyAlignment="1">
      <alignment horizontal="center"/>
    </xf>
    <xf numFmtId="43" fontId="12" fillId="0" borderId="4" xfId="1" applyFont="1" applyFill="1" applyBorder="1" applyAlignment="1">
      <alignment horizontal="center"/>
    </xf>
    <xf numFmtId="0" fontId="12" fillId="0" borderId="6" xfId="0" applyFont="1" applyFill="1" applyBorder="1" applyAlignment="1">
      <alignment horizontal="center"/>
    </xf>
    <xf numFmtId="43" fontId="12" fillId="0" borderId="3" xfId="0" applyNumberFormat="1" applyFont="1" applyFill="1" applyBorder="1"/>
    <xf numFmtId="0" fontId="12" fillId="0" borderId="6" xfId="11" applyFont="1" applyFill="1" applyBorder="1" applyAlignment="1">
      <alignment horizontal="center"/>
    </xf>
    <xf numFmtId="59" fontId="12" fillId="0" borderId="7" xfId="11" applyNumberFormat="1" applyFont="1" applyFill="1" applyBorder="1" applyAlignment="1">
      <alignment horizontal="center" vertical="center"/>
    </xf>
    <xf numFmtId="0" fontId="12" fillId="0" borderId="6" xfId="11" applyFont="1" applyFill="1" applyBorder="1" applyAlignment="1">
      <alignment wrapText="1"/>
    </xf>
    <xf numFmtId="43" fontId="12" fillId="0" borderId="7" xfId="0" applyNumberFormat="1" applyFont="1" applyFill="1" applyBorder="1"/>
    <xf numFmtId="0" fontId="12" fillId="0" borderId="7" xfId="11" applyFont="1" applyFill="1" applyBorder="1" applyAlignment="1">
      <alignment horizontal="center"/>
    </xf>
    <xf numFmtId="43" fontId="12" fillId="0" borderId="7" xfId="1" applyFont="1" applyFill="1" applyBorder="1" applyAlignment="1">
      <alignment horizontal="center"/>
    </xf>
    <xf numFmtId="0" fontId="13" fillId="0" borderId="1" xfId="11" applyFont="1" applyFill="1" applyBorder="1"/>
    <xf numFmtId="0" fontId="10" fillId="0" borderId="10" xfId="11" applyFont="1" applyFill="1" applyBorder="1" applyAlignment="1">
      <alignment horizontal="center"/>
    </xf>
    <xf numFmtId="0" fontId="12" fillId="0" borderId="3" xfId="0" applyFont="1" applyFill="1" applyBorder="1" applyAlignment="1">
      <alignment horizontal="center"/>
    </xf>
    <xf numFmtId="187" fontId="10" fillId="0" borderId="2" xfId="0" applyNumberFormat="1" applyFont="1" applyFill="1" applyBorder="1"/>
    <xf numFmtId="0" fontId="12" fillId="0" borderId="7" xfId="0" applyFont="1" applyFill="1" applyBorder="1" applyAlignment="1">
      <alignment horizontal="center"/>
    </xf>
    <xf numFmtId="43" fontId="12" fillId="0" borderId="5" xfId="0" applyNumberFormat="1" applyFont="1" applyFill="1" applyBorder="1"/>
    <xf numFmtId="0" fontId="13" fillId="0" borderId="0" xfId="11" applyFont="1" applyFill="1" applyBorder="1"/>
    <xf numFmtId="43" fontId="12" fillId="0" borderId="11" xfId="0" applyNumberFormat="1" applyFont="1" applyFill="1" applyBorder="1"/>
    <xf numFmtId="0" fontId="10" fillId="0" borderId="3" xfId="0" applyFont="1" applyFill="1" applyBorder="1" applyAlignment="1">
      <alignment horizontal="center"/>
    </xf>
    <xf numFmtId="0" fontId="12" fillId="0" borderId="5" xfId="11" applyFont="1" applyFill="1" applyBorder="1" applyAlignment="1">
      <alignment horizontal="center"/>
    </xf>
    <xf numFmtId="0" fontId="10" fillId="0" borderId="0" xfId="11" applyFont="1" applyAlignment="1">
      <alignment horizontal="center" vertical="center"/>
    </xf>
    <xf numFmtId="0" fontId="10" fillId="0" borderId="0" xfId="11" applyFont="1" applyBorder="1" applyAlignment="1">
      <alignment horizontal="center" vertical="center"/>
    </xf>
    <xf numFmtId="0" fontId="10" fillId="0" borderId="1" xfId="11" applyFont="1" applyBorder="1" applyAlignment="1">
      <alignment horizontal="center" vertical="center"/>
    </xf>
    <xf numFmtId="0" fontId="10" fillId="0" borderId="8" xfId="11" applyFont="1" applyBorder="1" applyAlignment="1">
      <alignment horizontal="center"/>
    </xf>
    <xf numFmtId="0" fontId="10" fillId="0" borderId="9" xfId="11" applyFont="1" applyBorder="1" applyAlignment="1">
      <alignment horizontal="center"/>
    </xf>
    <xf numFmtId="0" fontId="10" fillId="0" borderId="3" xfId="11" applyFont="1" applyBorder="1" applyAlignment="1">
      <alignment horizontal="center" vertical="center"/>
    </xf>
    <xf numFmtId="0" fontId="10" fillId="0" borderId="5" xfId="11" applyFont="1" applyBorder="1" applyAlignment="1">
      <alignment horizontal="center" vertical="center"/>
    </xf>
    <xf numFmtId="0" fontId="10" fillId="0" borderId="6" xfId="11" applyFont="1" applyBorder="1" applyAlignment="1">
      <alignment horizontal="center" vertical="center"/>
    </xf>
    <xf numFmtId="0" fontId="10" fillId="0" borderId="3" xfId="11" applyFont="1" applyBorder="1" applyAlignment="1">
      <alignment horizontal="center" vertical="center" wrapText="1"/>
    </xf>
    <xf numFmtId="0" fontId="10" fillId="0" borderId="5" xfId="11" applyFont="1" applyBorder="1" applyAlignment="1">
      <alignment horizontal="center" vertical="center" wrapText="1"/>
    </xf>
    <xf numFmtId="0" fontId="10" fillId="0" borderId="6" xfId="11" applyFont="1" applyBorder="1" applyAlignment="1">
      <alignment horizontal="center" vertical="center" wrapText="1"/>
    </xf>
    <xf numFmtId="43" fontId="10" fillId="0" borderId="3" xfId="1" applyFont="1" applyBorder="1" applyAlignment="1">
      <alignment horizontal="center" vertical="center"/>
    </xf>
    <xf numFmtId="43" fontId="10" fillId="0" borderId="6" xfId="1" applyFont="1" applyBorder="1" applyAlignment="1">
      <alignment horizontal="center" vertical="center"/>
    </xf>
  </cellXfs>
  <cellStyles count="14">
    <cellStyle name="Comma 2" xfId="1"/>
    <cellStyle name="Comma 3" xfId="2"/>
    <cellStyle name="Comma 3 2" xfId="3"/>
    <cellStyle name="Comma 4" xfId="4"/>
    <cellStyle name="Comma 4 2" xfId="5"/>
    <cellStyle name="Comma 4 3" xfId="6"/>
    <cellStyle name="Comma 4 3 2" xfId="7"/>
    <cellStyle name="Comma 5" xfId="8"/>
    <cellStyle name="Comma 6" xfId="9"/>
    <cellStyle name="Comma 7" xfId="10"/>
    <cellStyle name="Normal 2" xfId="11"/>
    <cellStyle name="เครื่องหมายจุลภาค 2" xfId="12"/>
    <cellStyle name="ปกติ" xfId="0" builtinId="0"/>
    <cellStyle name="ปกติ 2" xfId="1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I40"/>
  <sheetViews>
    <sheetView tabSelected="1" topLeftCell="A7" zoomScale="90" zoomScaleNormal="90" workbookViewId="0">
      <selection activeCell="C38" sqref="C38"/>
    </sheetView>
  </sheetViews>
  <sheetFormatPr defaultRowHeight="12.75"/>
  <cols>
    <col min="1" max="1" width="8.42578125" style="4" customWidth="1"/>
    <col min="2" max="2" width="78.85546875" style="4" customWidth="1"/>
    <col min="3" max="3" width="22.140625" style="5" customWidth="1"/>
    <col min="4" max="4" width="21.5703125" style="5" customWidth="1"/>
    <col min="5" max="5" width="25" style="4" customWidth="1"/>
    <col min="6" max="6" width="50" style="6" customWidth="1"/>
    <col min="7" max="7" width="22.140625" style="7" customWidth="1"/>
    <col min="8" max="8" width="48.140625" style="6" customWidth="1"/>
    <col min="9" max="9" width="25.28515625" style="8" customWidth="1"/>
    <col min="10" max="10" width="16.42578125" style="6" customWidth="1"/>
    <col min="11" max="11" width="33.28515625" style="4" customWidth="1"/>
    <col min="12" max="12" width="9.140625" style="4"/>
    <col min="13" max="13" width="15.7109375" style="4" bestFit="1" customWidth="1"/>
    <col min="14" max="16384" width="9.140625" style="4"/>
  </cols>
  <sheetData>
    <row r="1" spans="1:11" s="1" customFormat="1" ht="26.25">
      <c r="A1" s="62" t="s">
        <v>32</v>
      </c>
      <c r="B1" s="62"/>
      <c r="C1" s="62"/>
      <c r="D1" s="62"/>
      <c r="E1" s="62"/>
      <c r="F1" s="62"/>
      <c r="G1" s="62"/>
      <c r="H1" s="62"/>
      <c r="I1" s="62"/>
      <c r="J1" s="62"/>
      <c r="K1" s="62"/>
    </row>
    <row r="2" spans="1:11" s="1" customFormat="1" ht="26.25">
      <c r="A2" s="63" t="s">
        <v>14</v>
      </c>
      <c r="B2" s="63"/>
      <c r="C2" s="63"/>
      <c r="D2" s="63"/>
      <c r="E2" s="63"/>
      <c r="F2" s="63"/>
      <c r="G2" s="63"/>
      <c r="H2" s="63"/>
      <c r="I2" s="63"/>
      <c r="J2" s="63"/>
      <c r="K2" s="63"/>
    </row>
    <row r="3" spans="1:11" s="1" customFormat="1" ht="26.25">
      <c r="A3" s="64" t="s">
        <v>33</v>
      </c>
      <c r="B3" s="64"/>
      <c r="C3" s="64"/>
      <c r="D3" s="64"/>
      <c r="E3" s="64"/>
      <c r="F3" s="64"/>
      <c r="G3" s="64"/>
      <c r="H3" s="64"/>
      <c r="I3" s="64"/>
      <c r="J3" s="64"/>
      <c r="K3" s="64"/>
    </row>
    <row r="4" spans="1:11" s="2" customFormat="1" ht="26.25" customHeight="1">
      <c r="A4" s="11" t="s">
        <v>15</v>
      </c>
      <c r="B4" s="11" t="s">
        <v>0</v>
      </c>
      <c r="C4" s="12" t="s">
        <v>1</v>
      </c>
      <c r="D4" s="12" t="s">
        <v>2</v>
      </c>
      <c r="E4" s="11" t="s">
        <v>3</v>
      </c>
      <c r="F4" s="65" t="s">
        <v>4</v>
      </c>
      <c r="G4" s="66"/>
      <c r="H4" s="65" t="s">
        <v>5</v>
      </c>
      <c r="I4" s="66"/>
      <c r="J4" s="67" t="s">
        <v>6</v>
      </c>
      <c r="K4" s="70" t="s">
        <v>12</v>
      </c>
    </row>
    <row r="5" spans="1:11" s="2" customFormat="1" ht="26.25">
      <c r="A5" s="30"/>
      <c r="B5" s="29"/>
      <c r="C5" s="28" t="s">
        <v>7</v>
      </c>
      <c r="D5" s="28" t="s">
        <v>16</v>
      </c>
      <c r="E5" s="30"/>
      <c r="F5" s="67" t="s">
        <v>8</v>
      </c>
      <c r="G5" s="73" t="s">
        <v>9</v>
      </c>
      <c r="H5" s="67" t="s">
        <v>10</v>
      </c>
      <c r="I5" s="73" t="s">
        <v>11</v>
      </c>
      <c r="J5" s="68"/>
      <c r="K5" s="71"/>
    </row>
    <row r="6" spans="1:11" s="2" customFormat="1" ht="26.25">
      <c r="A6" s="21"/>
      <c r="B6" s="21"/>
      <c r="C6" s="13" t="s">
        <v>13</v>
      </c>
      <c r="D6" s="13"/>
      <c r="E6" s="14"/>
      <c r="F6" s="69"/>
      <c r="G6" s="74"/>
      <c r="H6" s="69"/>
      <c r="I6" s="74"/>
      <c r="J6" s="69"/>
      <c r="K6" s="72"/>
    </row>
    <row r="7" spans="1:11" s="3" customFormat="1" ht="26.25" customHeight="1">
      <c r="A7" s="25">
        <v>1</v>
      </c>
      <c r="B7" s="9" t="s">
        <v>25</v>
      </c>
      <c r="C7" s="22">
        <v>6740086.9199999999</v>
      </c>
      <c r="D7" s="55">
        <v>7211893</v>
      </c>
      <c r="E7" s="16" t="s">
        <v>19</v>
      </c>
      <c r="F7" s="23" t="s">
        <v>31</v>
      </c>
      <c r="G7" s="22">
        <v>5100000</v>
      </c>
      <c r="H7" s="23" t="s">
        <v>31</v>
      </c>
      <c r="I7" s="24">
        <v>5095418</v>
      </c>
      <c r="J7" s="16" t="s">
        <v>20</v>
      </c>
      <c r="K7" s="15" t="s">
        <v>35</v>
      </c>
    </row>
    <row r="8" spans="1:11" s="3" customFormat="1" ht="26.25" customHeight="1">
      <c r="A8" s="26"/>
      <c r="B8" s="10" t="s">
        <v>29</v>
      </c>
      <c r="C8" s="27"/>
      <c r="D8" s="27"/>
      <c r="E8" s="17"/>
      <c r="F8" s="23" t="s">
        <v>34</v>
      </c>
      <c r="G8" s="27">
        <v>6189000</v>
      </c>
      <c r="H8" s="17"/>
      <c r="I8" s="18"/>
      <c r="J8" s="17"/>
      <c r="K8" s="19" t="s">
        <v>36</v>
      </c>
    </row>
    <row r="9" spans="1:11" s="3" customFormat="1" ht="26.25" customHeight="1">
      <c r="A9" s="26"/>
      <c r="B9" s="10"/>
      <c r="C9" s="27"/>
      <c r="D9" s="27"/>
      <c r="E9" s="17"/>
      <c r="F9" s="23"/>
      <c r="G9" s="27"/>
      <c r="H9" s="17"/>
      <c r="I9" s="18"/>
      <c r="J9" s="17"/>
      <c r="K9" s="19" t="s">
        <v>37</v>
      </c>
    </row>
    <row r="10" spans="1:11" s="3" customFormat="1" ht="26.25" customHeight="1">
      <c r="A10" s="26"/>
      <c r="B10" s="10"/>
      <c r="C10" s="27"/>
      <c r="D10" s="27"/>
      <c r="E10" s="17"/>
      <c r="F10" s="23"/>
      <c r="G10" s="27"/>
      <c r="H10" s="17"/>
      <c r="I10" s="18"/>
      <c r="J10" s="17"/>
      <c r="K10" s="19"/>
    </row>
    <row r="11" spans="1:11" s="3" customFormat="1" ht="26.25" customHeight="1">
      <c r="A11" s="25">
        <v>2</v>
      </c>
      <c r="B11" s="9" t="s">
        <v>39</v>
      </c>
      <c r="C11" s="22">
        <v>674312.15</v>
      </c>
      <c r="D11" s="22">
        <v>721514</v>
      </c>
      <c r="E11" s="16" t="s">
        <v>19</v>
      </c>
      <c r="F11" s="60" t="s">
        <v>21</v>
      </c>
      <c r="G11" s="24">
        <v>599950</v>
      </c>
      <c r="H11" s="53" t="str">
        <f>F11</f>
        <v>บจ.ไทคูนวณิชย์</v>
      </c>
      <c r="I11" s="24">
        <v>599339</v>
      </c>
      <c r="J11" s="16" t="s">
        <v>20</v>
      </c>
      <c r="K11" s="15" t="s">
        <v>41</v>
      </c>
    </row>
    <row r="12" spans="1:11" s="3" customFormat="1" ht="26.25" customHeight="1">
      <c r="A12" s="26"/>
      <c r="B12" s="10" t="s">
        <v>38</v>
      </c>
      <c r="C12" s="27"/>
      <c r="D12" s="27"/>
      <c r="E12" s="17"/>
      <c r="F12" s="23" t="s">
        <v>27</v>
      </c>
      <c r="G12" s="27">
        <v>629100</v>
      </c>
      <c r="H12" s="17"/>
      <c r="I12" s="18"/>
      <c r="J12" s="17"/>
      <c r="K12" s="19" t="s">
        <v>42</v>
      </c>
    </row>
    <row r="13" spans="1:11" s="3" customFormat="1" ht="26.25" customHeight="1">
      <c r="A13" s="26"/>
      <c r="B13" s="10" t="s">
        <v>22</v>
      </c>
      <c r="C13" s="27"/>
      <c r="D13" s="27"/>
      <c r="E13" s="17"/>
      <c r="F13" s="23" t="s">
        <v>40</v>
      </c>
      <c r="G13" s="27">
        <v>699699</v>
      </c>
      <c r="H13" s="17"/>
      <c r="I13" s="18"/>
      <c r="J13" s="17"/>
      <c r="K13" s="19" t="s">
        <v>43</v>
      </c>
    </row>
    <row r="14" spans="1:11" s="3" customFormat="1" ht="26.25" customHeight="1">
      <c r="A14" s="26"/>
      <c r="B14" s="10"/>
      <c r="C14" s="27"/>
      <c r="D14" s="27"/>
      <c r="E14" s="17"/>
      <c r="F14" s="23" t="s">
        <v>30</v>
      </c>
      <c r="G14" s="27">
        <v>721510</v>
      </c>
      <c r="H14" s="17"/>
      <c r="I14" s="18"/>
      <c r="J14" s="17"/>
      <c r="K14" s="19"/>
    </row>
    <row r="15" spans="1:11" s="3" customFormat="1" ht="26.25" customHeight="1">
      <c r="A15" s="26"/>
      <c r="B15" s="10"/>
      <c r="C15" s="27"/>
      <c r="D15" s="27"/>
      <c r="E15" s="17"/>
      <c r="F15" s="31"/>
      <c r="G15" s="27"/>
      <c r="H15" s="17"/>
      <c r="I15" s="18"/>
      <c r="J15" s="17"/>
      <c r="K15" s="19"/>
    </row>
    <row r="16" spans="1:11" s="38" customFormat="1" ht="36" customHeight="1">
      <c r="A16" s="33">
        <v>3</v>
      </c>
      <c r="B16" s="34" t="s">
        <v>44</v>
      </c>
      <c r="C16" s="35">
        <v>1686294</v>
      </c>
      <c r="D16" s="22">
        <v>1804334.58</v>
      </c>
      <c r="E16" s="16" t="s">
        <v>19</v>
      </c>
      <c r="F16" s="23" t="s">
        <v>45</v>
      </c>
      <c r="G16" s="35">
        <v>1406833.86</v>
      </c>
      <c r="H16" s="60" t="s">
        <v>45</v>
      </c>
      <c r="I16" s="59">
        <v>1406191.86</v>
      </c>
      <c r="J16" s="16" t="s">
        <v>20</v>
      </c>
      <c r="K16" s="32" t="s">
        <v>46</v>
      </c>
    </row>
    <row r="17" spans="1:11" s="38" customFormat="1" ht="26.25" customHeight="1">
      <c r="A17" s="39"/>
      <c r="B17" s="40" t="s">
        <v>22</v>
      </c>
      <c r="C17" s="41"/>
      <c r="D17" s="41"/>
      <c r="E17" s="42"/>
      <c r="F17" s="23"/>
      <c r="G17" s="41"/>
      <c r="H17" s="42"/>
      <c r="I17" s="43"/>
      <c r="J17" s="42"/>
      <c r="K17" s="19" t="s">
        <v>47</v>
      </c>
    </row>
    <row r="18" spans="1:11" s="38" customFormat="1" ht="26.25" customHeight="1">
      <c r="A18" s="39"/>
      <c r="B18" s="40"/>
      <c r="C18" s="41"/>
      <c r="D18" s="41"/>
      <c r="E18" s="42"/>
      <c r="F18" s="23"/>
      <c r="G18" s="41"/>
      <c r="H18" s="42"/>
      <c r="I18" s="43"/>
      <c r="J18" s="42"/>
      <c r="K18" s="19" t="s">
        <v>48</v>
      </c>
    </row>
    <row r="19" spans="1:11" s="38" customFormat="1" ht="26.25" customHeight="1">
      <c r="A19" s="39"/>
      <c r="B19" s="40"/>
      <c r="C19" s="41"/>
      <c r="D19" s="41"/>
      <c r="E19" s="42"/>
      <c r="F19" s="23"/>
      <c r="G19" s="41"/>
      <c r="H19" s="46"/>
      <c r="I19" s="43"/>
      <c r="J19" s="46"/>
      <c r="K19" s="19"/>
    </row>
    <row r="20" spans="1:11" s="38" customFormat="1" ht="36" customHeight="1">
      <c r="A20" s="33">
        <v>4</v>
      </c>
      <c r="B20" s="34" t="s">
        <v>49</v>
      </c>
      <c r="C20" s="35">
        <v>60000</v>
      </c>
      <c r="D20" s="35">
        <v>64200</v>
      </c>
      <c r="E20" s="37" t="s">
        <v>17</v>
      </c>
      <c r="F20" s="60" t="s">
        <v>50</v>
      </c>
      <c r="G20" s="45">
        <v>64200</v>
      </c>
      <c r="H20" s="60" t="s">
        <v>50</v>
      </c>
      <c r="I20" s="45">
        <v>64200</v>
      </c>
      <c r="J20" s="42" t="s">
        <v>18</v>
      </c>
      <c r="K20" s="32" t="s">
        <v>53</v>
      </c>
    </row>
    <row r="21" spans="1:11" s="38" customFormat="1" ht="26.25" customHeight="1">
      <c r="A21" s="39"/>
      <c r="B21" s="40" t="s">
        <v>22</v>
      </c>
      <c r="C21" s="41"/>
      <c r="D21" s="41"/>
      <c r="E21" s="42"/>
      <c r="F21" s="36"/>
      <c r="G21" s="41"/>
      <c r="H21" s="42"/>
      <c r="I21" s="43"/>
      <c r="J21" s="42"/>
      <c r="K21" s="19" t="s">
        <v>52</v>
      </c>
    </row>
    <row r="22" spans="1:11" s="38" customFormat="1" ht="26.25" customHeight="1">
      <c r="A22" s="39"/>
      <c r="B22" s="40"/>
      <c r="C22" s="41"/>
      <c r="D22" s="41"/>
      <c r="E22" s="42"/>
      <c r="F22" s="36"/>
      <c r="G22" s="41"/>
      <c r="H22" s="42"/>
      <c r="I22" s="43"/>
      <c r="J22" s="42"/>
      <c r="K22" s="19" t="s">
        <v>51</v>
      </c>
    </row>
    <row r="23" spans="1:11" s="38" customFormat="1" ht="26.25" customHeight="1">
      <c r="A23" s="39"/>
      <c r="B23" s="40"/>
      <c r="C23" s="41"/>
      <c r="D23" s="41"/>
      <c r="E23" s="42"/>
      <c r="F23" s="44"/>
      <c r="G23" s="41"/>
      <c r="H23" s="46"/>
      <c r="I23" s="43"/>
      <c r="J23" s="46"/>
      <c r="K23" s="19"/>
    </row>
    <row r="24" spans="1:11" s="38" customFormat="1" ht="36" customHeight="1">
      <c r="A24" s="33">
        <v>5</v>
      </c>
      <c r="B24" s="34" t="s">
        <v>55</v>
      </c>
      <c r="C24" s="35">
        <v>65142.06</v>
      </c>
      <c r="D24" s="35">
        <v>69702</v>
      </c>
      <c r="E24" s="37" t="s">
        <v>17</v>
      </c>
      <c r="F24" s="60" t="s">
        <v>21</v>
      </c>
      <c r="G24" s="45">
        <v>68990</v>
      </c>
      <c r="H24" s="60" t="s">
        <v>21</v>
      </c>
      <c r="I24" s="45">
        <v>68990</v>
      </c>
      <c r="J24" s="42" t="s">
        <v>18</v>
      </c>
      <c r="K24" s="32" t="s">
        <v>56</v>
      </c>
    </row>
    <row r="25" spans="1:11" s="38" customFormat="1" ht="26.25" customHeight="1">
      <c r="A25" s="39"/>
      <c r="B25" s="40" t="s">
        <v>54</v>
      </c>
      <c r="C25" s="41"/>
      <c r="D25" s="41"/>
      <c r="E25" s="42"/>
      <c r="F25" s="23"/>
      <c r="G25" s="41"/>
      <c r="H25" s="42"/>
      <c r="I25" s="43"/>
      <c r="J25" s="42"/>
      <c r="K25" s="19" t="s">
        <v>57</v>
      </c>
    </row>
    <row r="26" spans="1:11" s="38" customFormat="1" ht="26.25" customHeight="1">
      <c r="A26" s="39"/>
      <c r="B26" s="40" t="s">
        <v>28</v>
      </c>
      <c r="C26" s="41"/>
      <c r="D26" s="41"/>
      <c r="E26" s="42"/>
      <c r="F26" s="36"/>
      <c r="G26" s="41"/>
      <c r="H26" s="42"/>
      <c r="I26" s="43"/>
      <c r="J26" s="42"/>
      <c r="K26" s="19" t="s">
        <v>58</v>
      </c>
    </row>
    <row r="27" spans="1:11" s="52" customFormat="1" ht="26.25" customHeight="1">
      <c r="A27" s="47"/>
      <c r="B27" s="48"/>
      <c r="C27" s="49"/>
      <c r="D27" s="49"/>
      <c r="E27" s="50"/>
      <c r="F27" s="44"/>
      <c r="G27" s="49"/>
      <c r="H27" s="46"/>
      <c r="I27" s="51"/>
      <c r="J27" s="50"/>
      <c r="K27" s="20"/>
    </row>
    <row r="28" spans="1:11" s="38" customFormat="1" ht="36" customHeight="1">
      <c r="A28" s="33">
        <v>6</v>
      </c>
      <c r="B28" s="34" t="s">
        <v>26</v>
      </c>
      <c r="C28" s="35">
        <v>18205.61</v>
      </c>
      <c r="D28" s="35">
        <v>19480</v>
      </c>
      <c r="E28" s="37" t="s">
        <v>17</v>
      </c>
      <c r="F28" s="36" t="s">
        <v>23</v>
      </c>
      <c r="G28" s="45">
        <v>19282</v>
      </c>
      <c r="H28" s="36" t="s">
        <v>23</v>
      </c>
      <c r="I28" s="45">
        <v>19282</v>
      </c>
      <c r="J28" s="37" t="s">
        <v>18</v>
      </c>
      <c r="K28" s="32" t="s">
        <v>61</v>
      </c>
    </row>
    <row r="29" spans="1:11" s="38" customFormat="1" ht="26.25" customHeight="1">
      <c r="A29" s="39"/>
      <c r="B29" s="40" t="s">
        <v>60</v>
      </c>
      <c r="C29" s="41"/>
      <c r="D29" s="41"/>
      <c r="E29" s="42"/>
      <c r="F29" s="36"/>
      <c r="G29" s="41"/>
      <c r="H29" s="42"/>
      <c r="I29" s="43"/>
      <c r="J29" s="42"/>
      <c r="K29" s="19" t="s">
        <v>62</v>
      </c>
    </row>
    <row r="30" spans="1:11" s="38" customFormat="1" ht="26.25" customHeight="1">
      <c r="A30" s="39"/>
      <c r="B30" s="40" t="s">
        <v>59</v>
      </c>
      <c r="C30" s="41"/>
      <c r="D30" s="41"/>
      <c r="E30" s="42"/>
      <c r="F30" s="36"/>
      <c r="G30" s="41"/>
      <c r="H30" s="42"/>
      <c r="I30" s="43"/>
      <c r="J30" s="42"/>
      <c r="K30" s="19" t="s">
        <v>63</v>
      </c>
    </row>
    <row r="31" spans="1:11" s="38" customFormat="1" ht="26.25" customHeight="1">
      <c r="A31" s="39"/>
      <c r="B31" s="40"/>
      <c r="C31" s="41"/>
      <c r="D31" s="41"/>
      <c r="E31" s="42"/>
      <c r="F31" s="36"/>
      <c r="G31" s="41"/>
      <c r="H31" s="46"/>
      <c r="I31" s="43"/>
      <c r="J31" s="42"/>
      <c r="K31" s="19"/>
    </row>
    <row r="32" spans="1:11" s="38" customFormat="1" ht="36" customHeight="1">
      <c r="A32" s="33">
        <v>7</v>
      </c>
      <c r="B32" s="9" t="s">
        <v>25</v>
      </c>
      <c r="C32" s="35">
        <v>145628.97</v>
      </c>
      <c r="D32" s="35">
        <v>155823</v>
      </c>
      <c r="E32" s="37" t="s">
        <v>17</v>
      </c>
      <c r="F32" s="54" t="s">
        <v>24</v>
      </c>
      <c r="G32" s="45">
        <v>150972</v>
      </c>
      <c r="H32" s="54" t="s">
        <v>24</v>
      </c>
      <c r="I32" s="45">
        <v>150972</v>
      </c>
      <c r="J32" s="37" t="s">
        <v>18</v>
      </c>
      <c r="K32" s="32" t="s">
        <v>67</v>
      </c>
    </row>
    <row r="33" spans="1:35" s="38" customFormat="1" ht="26.25" customHeight="1">
      <c r="A33" s="39"/>
      <c r="B33" s="10" t="s">
        <v>64</v>
      </c>
      <c r="C33" s="41"/>
      <c r="D33" s="41"/>
      <c r="E33" s="42"/>
      <c r="F33" s="36"/>
      <c r="G33" s="41"/>
      <c r="H33" s="42"/>
      <c r="I33" s="43"/>
      <c r="J33" s="42"/>
      <c r="K33" s="19" t="s">
        <v>68</v>
      </c>
    </row>
    <row r="34" spans="1:35" s="38" customFormat="1" ht="26.25" customHeight="1">
      <c r="A34" s="39"/>
      <c r="B34" s="10" t="s">
        <v>65</v>
      </c>
      <c r="C34" s="41"/>
      <c r="D34" s="41"/>
      <c r="E34" s="42"/>
      <c r="F34" s="36"/>
      <c r="G34" s="41"/>
      <c r="H34" s="42"/>
      <c r="I34" s="43"/>
      <c r="J34" s="42"/>
      <c r="K34" s="19" t="s">
        <v>63</v>
      </c>
      <c r="L34" s="58"/>
      <c r="M34" s="58"/>
      <c r="N34" s="58"/>
      <c r="O34" s="58"/>
      <c r="P34" s="58"/>
      <c r="Q34" s="58"/>
      <c r="R34" s="58"/>
      <c r="S34" s="58"/>
      <c r="T34" s="58"/>
      <c r="U34" s="58"/>
      <c r="V34" s="58"/>
      <c r="W34" s="58"/>
      <c r="X34" s="58"/>
      <c r="Y34" s="58"/>
      <c r="Z34" s="58"/>
      <c r="AA34" s="58"/>
      <c r="AB34" s="58"/>
      <c r="AC34" s="58"/>
      <c r="AD34" s="58"/>
      <c r="AE34" s="58"/>
      <c r="AF34" s="58"/>
      <c r="AG34" s="58"/>
      <c r="AH34" s="58"/>
      <c r="AI34" s="58"/>
    </row>
    <row r="35" spans="1:35" s="38" customFormat="1" ht="26.25" customHeight="1">
      <c r="A35" s="39"/>
      <c r="B35" s="40" t="s">
        <v>66</v>
      </c>
      <c r="C35" s="41"/>
      <c r="D35" s="41"/>
      <c r="E35" s="42"/>
      <c r="F35" s="36"/>
      <c r="G35" s="41"/>
      <c r="H35" s="42"/>
      <c r="I35" s="43"/>
      <c r="J35" s="42"/>
      <c r="K35" s="19"/>
      <c r="L35" s="58"/>
      <c r="M35" s="58"/>
      <c r="N35" s="58"/>
      <c r="O35" s="58"/>
      <c r="P35" s="58"/>
      <c r="Q35" s="58"/>
      <c r="R35" s="58"/>
      <c r="S35" s="58"/>
      <c r="T35" s="58"/>
      <c r="U35" s="58"/>
      <c r="V35" s="58"/>
      <c r="W35" s="58"/>
      <c r="X35" s="58"/>
      <c r="Y35" s="58"/>
      <c r="Z35" s="58"/>
      <c r="AA35" s="58"/>
      <c r="AB35" s="58"/>
      <c r="AC35" s="58"/>
      <c r="AD35" s="58"/>
      <c r="AE35" s="58"/>
      <c r="AF35" s="58"/>
      <c r="AG35" s="58"/>
      <c r="AH35" s="58"/>
      <c r="AI35" s="58"/>
    </row>
    <row r="36" spans="1:35" s="52" customFormat="1" ht="26.25" customHeight="1">
      <c r="A36" s="47"/>
      <c r="B36" s="48"/>
      <c r="C36" s="49"/>
      <c r="D36" s="49"/>
      <c r="E36" s="50"/>
      <c r="F36" s="56"/>
      <c r="G36" s="49"/>
      <c r="H36" s="50"/>
      <c r="I36" s="51"/>
      <c r="J36" s="50"/>
      <c r="K36" s="20"/>
    </row>
    <row r="37" spans="1:35" s="58" customFormat="1" ht="36" customHeight="1">
      <c r="A37" s="39">
        <v>8</v>
      </c>
      <c r="B37" s="10" t="s">
        <v>25</v>
      </c>
      <c r="C37" s="41">
        <v>68643</v>
      </c>
      <c r="D37" s="41">
        <v>73448</v>
      </c>
      <c r="E37" s="42" t="s">
        <v>17</v>
      </c>
      <c r="F37" s="36" t="s">
        <v>23</v>
      </c>
      <c r="G37" s="57">
        <v>72688</v>
      </c>
      <c r="H37" s="36" t="s">
        <v>23</v>
      </c>
      <c r="I37" s="57">
        <v>72688</v>
      </c>
      <c r="J37" s="42" t="s">
        <v>18</v>
      </c>
      <c r="K37" s="61" t="s">
        <v>69</v>
      </c>
    </row>
    <row r="38" spans="1:35" s="38" customFormat="1" ht="26.25" customHeight="1">
      <c r="A38" s="39"/>
      <c r="B38" s="10" t="s">
        <v>73</v>
      </c>
      <c r="C38" s="41"/>
      <c r="D38" s="41"/>
      <c r="E38" s="42"/>
      <c r="F38" s="36"/>
      <c r="G38" s="41"/>
      <c r="H38" s="42"/>
      <c r="I38" s="43"/>
      <c r="J38" s="42"/>
      <c r="K38" s="19" t="s">
        <v>70</v>
      </c>
      <c r="L38" s="58"/>
      <c r="M38" s="58"/>
      <c r="N38" s="58"/>
      <c r="O38" s="58"/>
      <c r="P38" s="58"/>
      <c r="Q38" s="58"/>
      <c r="R38" s="58"/>
      <c r="S38" s="58"/>
      <c r="T38" s="58"/>
      <c r="U38" s="58"/>
      <c r="V38" s="58"/>
      <c r="W38" s="58"/>
      <c r="X38" s="58"/>
      <c r="Y38" s="58"/>
      <c r="Z38" s="58"/>
      <c r="AA38" s="58"/>
      <c r="AB38" s="58"/>
      <c r="AC38" s="58"/>
      <c r="AD38" s="58"/>
      <c r="AE38" s="58"/>
      <c r="AF38" s="58"/>
      <c r="AG38" s="58"/>
      <c r="AH38" s="58"/>
      <c r="AI38" s="58"/>
    </row>
    <row r="39" spans="1:35" s="38" customFormat="1" ht="26.25" customHeight="1">
      <c r="A39" s="39"/>
      <c r="B39" s="10" t="s">
        <v>72</v>
      </c>
      <c r="C39" s="41"/>
      <c r="D39" s="41"/>
      <c r="E39" s="42"/>
      <c r="F39" s="36"/>
      <c r="G39" s="41"/>
      <c r="H39" s="42"/>
      <c r="I39" s="43"/>
      <c r="J39" s="42"/>
      <c r="K39" s="19" t="s">
        <v>71</v>
      </c>
      <c r="L39" s="58"/>
      <c r="M39" s="58"/>
      <c r="N39" s="58"/>
      <c r="O39" s="58"/>
      <c r="P39" s="58"/>
      <c r="Q39" s="58"/>
      <c r="R39" s="58"/>
      <c r="S39" s="58"/>
      <c r="T39" s="58"/>
      <c r="U39" s="58"/>
      <c r="V39" s="58"/>
      <c r="W39" s="58"/>
      <c r="X39" s="58"/>
      <c r="Y39" s="58"/>
      <c r="Z39" s="58"/>
      <c r="AA39" s="58"/>
      <c r="AB39" s="58"/>
      <c r="AC39" s="58"/>
      <c r="AD39" s="58"/>
      <c r="AE39" s="58"/>
      <c r="AF39" s="58"/>
      <c r="AG39" s="58"/>
      <c r="AH39" s="58"/>
      <c r="AI39" s="58"/>
    </row>
    <row r="40" spans="1:35" s="52" customFormat="1" ht="26.25" customHeight="1">
      <c r="A40" s="47"/>
      <c r="B40" s="48"/>
      <c r="C40" s="49"/>
      <c r="D40" s="49"/>
      <c r="E40" s="50"/>
      <c r="F40" s="56"/>
      <c r="G40" s="49"/>
      <c r="H40" s="50"/>
      <c r="I40" s="51"/>
      <c r="J40" s="50"/>
      <c r="K40" s="20"/>
      <c r="L40" s="58"/>
      <c r="M40" s="58"/>
      <c r="N40" s="58"/>
      <c r="O40" s="58"/>
      <c r="P40" s="58"/>
      <c r="Q40" s="58"/>
      <c r="R40" s="58"/>
      <c r="S40" s="58"/>
      <c r="T40" s="58"/>
      <c r="U40" s="58"/>
      <c r="V40" s="58"/>
      <c r="W40" s="58"/>
      <c r="X40" s="58"/>
      <c r="Y40" s="58"/>
      <c r="Z40" s="58"/>
      <c r="AA40" s="58"/>
      <c r="AB40" s="58"/>
      <c r="AC40" s="58"/>
      <c r="AD40" s="58"/>
      <c r="AE40" s="58"/>
      <c r="AF40" s="58"/>
      <c r="AG40" s="58"/>
      <c r="AH40" s="58"/>
      <c r="AI40" s="58"/>
    </row>
  </sheetData>
  <mergeCells count="11">
    <mergeCell ref="A1:K1"/>
    <mergeCell ref="A2:K2"/>
    <mergeCell ref="A3:K3"/>
    <mergeCell ref="F4:G4"/>
    <mergeCell ref="H4:I4"/>
    <mergeCell ref="J4:J6"/>
    <mergeCell ref="K4:K6"/>
    <mergeCell ref="F5:F6"/>
    <mergeCell ref="G5:G6"/>
    <mergeCell ref="H5:H6"/>
    <mergeCell ref="I5:I6"/>
  </mergeCells>
  <pageMargins left="0.39370078740157483" right="0.19685039370078741" top="0" bottom="0" header="0.31496062992125984" footer="0.31496062992125984"/>
  <pageSetup paperSize="9" scale="41" orientation="landscape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เฉพาะเจาะจง เม.ย.2564</vt:lpstr>
    </vt:vector>
  </TitlesOfParts>
  <Company>MWA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00101524</cp:lastModifiedBy>
  <cp:lastPrinted>2021-05-07T08:02:38Z</cp:lastPrinted>
  <dcterms:created xsi:type="dcterms:W3CDTF">2008-09-01T20:09:38Z</dcterms:created>
  <dcterms:modified xsi:type="dcterms:W3CDTF">2021-05-07T08:07:06Z</dcterms:modified>
</cp:coreProperties>
</file>