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รายงานประจำเดือน (งานจ้าง)\2. ส่ง ฝจพ. ภายในวันที่ 2 ของเดือนถัดไป\2564\"/>
    </mc:Choice>
  </mc:AlternateContent>
  <bookViews>
    <workbookView showHorizontalScroll="0" showVerticalScroll="0" xWindow="0" yWindow="0" windowWidth="20400" windowHeight="7755" firstSheet="12" activeTab="13"/>
  </bookViews>
  <sheets>
    <sheet name="ต.ค.63(e-bid)" sheetId="1" state="hidden" r:id="rId1"/>
    <sheet name="ต.ค.63 (เจาะจง)" sheetId="2" state="hidden" r:id="rId2"/>
    <sheet name="พ.ย.63(e-bid)" sheetId="3" state="hidden" r:id="rId3"/>
    <sheet name="พ.ย.63 (เจาะจง)" sheetId="4" state="hidden" r:id="rId4"/>
    <sheet name="ธ.ค.63(e-bid)" sheetId="5" state="hidden" r:id="rId5"/>
    <sheet name="ธ.ค.63 (เจาะจง)" sheetId="6" state="hidden" r:id="rId6"/>
    <sheet name="ม.ค.64(e-bid)" sheetId="7" state="hidden" r:id="rId7"/>
    <sheet name="ม.ค.64(เจาะจง)" sheetId="8" state="hidden" r:id="rId8"/>
    <sheet name="ก.พ.64(e-bid)" sheetId="9" state="hidden" r:id="rId9"/>
    <sheet name="ก.พ.64(เจาะจง)" sheetId="10" state="hidden" r:id="rId10"/>
    <sheet name="มี.ค. 64(e-bid)" sheetId="11" state="hidden" r:id="rId11"/>
    <sheet name="มี.ค.64(เจาะจง)" sheetId="12" state="hidden" r:id="rId12"/>
    <sheet name="เม.ย. 64(e-bid)" sheetId="13" r:id="rId13"/>
    <sheet name="เม.ย.64(เจาะจง)" sheetId="14" r:id="rId14"/>
  </sheets>
  <definedNames>
    <definedName name="_xlnm.Print_Area" localSheetId="8">'ก.พ.64(e-bid)'!$A$1:$K$35</definedName>
    <definedName name="_xlnm.Print_Area" localSheetId="9">'ก.พ.64(เจาะจง)'!$A$1:$K$31</definedName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3">'พ.ย.63 (เจาะจง)'!$A$1:$K$57</definedName>
    <definedName name="_xlnm.Print_Area" localSheetId="2">'พ.ย.63(e-bid)'!$A$1:$K$34</definedName>
    <definedName name="_xlnm.Print_Area" localSheetId="6">'ม.ค.64(e-bid)'!$A$1:$K$55</definedName>
    <definedName name="_xlnm.Print_Area" localSheetId="7">'ม.ค.64(เจาะจง)'!$A$1:$K$62</definedName>
    <definedName name="_xlnm.Print_Area" localSheetId="10">'มี.ค. 64(e-bid)'!$A$1:$K$38</definedName>
    <definedName name="_xlnm.Print_Area" localSheetId="11">'มี.ค.64(เจาะจง)'!$A$1:$K$92</definedName>
    <definedName name="_xlnm.Print_Area" localSheetId="12">'เม.ย. 64(e-bid)'!$A$1:$K$54</definedName>
    <definedName name="_xlnm.Print_Area" localSheetId="13">'เม.ย.64(เจาะจง)'!$A$1:$K$41</definedName>
    <definedName name="_xlnm.Print_Titles" localSheetId="8">'ก.พ.64(e-bid)'!$1:$9</definedName>
    <definedName name="_xlnm.Print_Titles" localSheetId="9">'ก.พ.64(เจาะจง)'!$1:$9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3">'พ.ย.63 (เจาะจง)'!$1:$9</definedName>
    <definedName name="_xlnm.Print_Titles" localSheetId="2">'พ.ย.63(e-bid)'!$1:$9</definedName>
    <definedName name="_xlnm.Print_Titles" localSheetId="6">'ม.ค.64(e-bid)'!$1:$9</definedName>
    <definedName name="_xlnm.Print_Titles" localSheetId="7">'ม.ค.64(เจาะจง)'!$1:$9</definedName>
    <definedName name="_xlnm.Print_Titles" localSheetId="10">'มี.ค. 64(e-bid)'!$1:$9</definedName>
    <definedName name="_xlnm.Print_Titles" localSheetId="11">'มี.ค.64(เจาะจง)'!$1:$9</definedName>
    <definedName name="_xlnm.Print_Titles" localSheetId="12">'เม.ย. 64(e-bid)'!$1:$9</definedName>
    <definedName name="_xlnm.Print_Titles" localSheetId="13">'เม.ย.64(เจาะจง)'!$1:$9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3" l="1"/>
  <c r="I41" i="14"/>
  <c r="I92" i="12" l="1"/>
  <c r="I38" i="11"/>
  <c r="I31" i="10" l="1"/>
  <c r="I35" i="9"/>
  <c r="I62" i="8" l="1"/>
  <c r="I55" i="7"/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<sst xmlns="http://schemas.openxmlformats.org/spreadsheetml/2006/main" count="1621" uniqueCount="715">
  <si>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</si>
  <si>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</si>
  <si>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</si>
  <si>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</si>
  <si>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</si>
  <si>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</si>
  <si>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</si>
  <si>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</si>
  <si>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</si>
  <si>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</si>
  <si>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</si>
  <si>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</si>
  <si>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</si>
  <si>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</si>
  <si>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</si>
  <si>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</si>
  <si>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</si>
  <si>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</si>
  <si>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</si>
  <si>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</si>
  <si>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</si>
  <si>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</si>
  <si>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</si>
  <si>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</si>
  <si>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</si>
  <si>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</si>
  <si>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</si>
  <si>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</si>
  <si>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</si>
  <si>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</si>
  <si>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</si>
  <si>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</si>
  <si>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</si>
  <si>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</si>
  <si>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</si>
  <si>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</si>
  <si>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</si>
  <si>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</si>
  <si>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</si>
  <si>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</si>
  <si>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</si>
  <si>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</si>
  <si>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</si>
  <si>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</si>
  <si>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</si>
  <si>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</si>
  <si>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</si>
  <si>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</si>
  <si>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</si>
  <si>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</si>
  <si>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</si>
  <si>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</si>
  <si>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</si>
  <si>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</si>
  <si>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</si>
  <si>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</si>
  <si>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</si>
  <si>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</si>
  <si>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</si>
  <si>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</si>
  <si>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</si>
  <si>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</si>
  <si>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</si>
  <si>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</si>
  <si>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</si>
  <si>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</si>
  <si>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</si>
  <si>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</si>
  <si>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</si>
  <si>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</si>
  <si>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</si>
  <si>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</si>
  <si>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</si>
  <si>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</si>
  <si>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</si>
  <si>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</si>
  <si>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</si>
  <si>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</si>
  <si>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</si>
  <si>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</si>
  <si>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</si>
  <si>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</si>
  <si>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</si>
  <si>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</si>
  <si>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</si>
  <si>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</si>
  <si>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</si>
  <si>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</si>
  <si>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</si>
  <si>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</si>
  <si>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</si>
  <si>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</si>
  <si>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</si>
  <si>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</si>
  <si>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</si>
  <si>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</si>
  <si>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</si>
  <si>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</si>
  <si>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</si>
  <si>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</si>
  <si>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</si>
  <si>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</si>
  <si>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</si>
  <si>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</si>
  <si>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</si>
  <si>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</si>
  <si>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</si>
  <si>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</si>
  <si>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</si>
  <si>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</si>
  <si>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</si>
  <si>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</si>
  <si>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</si>
  <si>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</si>
  <si>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</si>
  <si>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</si>
  <si>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</si>
  <si>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</si>
  <si>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</si>
  <si>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</si>
  <si>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</si>
  <si>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</si>
  <si>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</si>
  <si>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</si>
  <si>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</si>
  <si>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</si>
  <si>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</si>
  <si>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</si>
  <si>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</si>
  <si>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</si>
  <si>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</si>
  <si>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</si>
  <si>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</si>
  <si>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</si>
  <si>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</si>
  <si>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</si>
  <si>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</si>
  <si>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</si>
  <si>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</si>
  <si>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</si>
  <si>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</si>
  <si>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</si>
  <si>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</si>
  <si>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</si>
  <si>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</si>
  <si>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</si>
  <si>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</si>
  <si>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</si>
  <si>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</si>
  <si>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</si>
  <si>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</si>
  <si>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</si>
  <si>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</si>
  <si>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</si>
  <si>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</si>
  <si>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</si>
  <si>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</si>
  <si>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</si>
  <si>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</si>
  <si>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</si>
  <si>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</si>
  <si>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</si>
  <si>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</si>
  <si>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</si>
  <si>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</si>
  <si>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</si>
  <si>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</si>
  <si>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</si>
  <si>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</si>
  <si>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</si>
  <si>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</si>
  <si>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</si>
  <si>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</si>
  <si>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</si>
  <si>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</si>
  <si>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</si>
  <si>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</si>
  <si>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</si>
  <si>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</si>
  <si>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</si>
  <si>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</si>
  <si>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</si>
  <si>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</si>
  <si>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</si>
  <si>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</si>
  <si>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</si>
  <si>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</si>
  <si>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</si>
  <si>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</si>
  <si>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</si>
  <si>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</si>
  <si>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</si>
  <si>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</si>
  <si>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</si>
  <si>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</si>
  <si>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</si>
  <si>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</si>
  <si>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</si>
  <si>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</si>
  <si>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</si>
  <si>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</si>
  <si>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</si>
  <si>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</si>
  <si>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</si>
  <si>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</si>
  <si>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</si>
  <si>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</si>
  <si>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</si>
  <si>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</si>
  <si>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</si>
  <si>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</si>
  <si>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</si>
  <si>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</si>
  <si>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</si>
  <si>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</si>
  <si>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</si>
  <si>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</si>
  <si>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</si>
  <si>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</si>
  <si>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</si>
  <si>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</si>
  <si>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</si>
  <si>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</si>
  <si>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</si>
  <si>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</si>
  <si>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</si>
  <si>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</si>
  <si>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</si>
  <si>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</si>
  <si>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</si>
  <si>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</si>
  <si>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</si>
  <si>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</si>
  <si>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</si>
  <si>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</si>
  <si>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</si>
  <si>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</si>
  <si>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</si>
  <si>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</si>
  <si>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</si>
  <si>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</si>
  <si>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</si>
  <si>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</si>
  <si>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</si>
  <si>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</si>
  <si>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</si>
  <si>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</si>
  <si>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</si>
  <si>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</si>
  <si>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</si>
  <si>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</si>
  <si>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</si>
  <si>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</si>
  <si>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</si>
  <si>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</si>
  <si>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</si>
  <si>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</si>
  <si>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</si>
  <si>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</si>
  <si>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</si>
  <si>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</si>
  <si>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</si>
  <si>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</si>
  <si>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</si>
  <si>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</si>
  <si>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</si>
  <si>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</si>
  <si>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</si>
  <si>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</si>
  <si>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</si>
  <si>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</si>
  <si>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</si>
  <si>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</si>
  <si>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</si>
  <si>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</si>
  <si>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</si>
  <si>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</si>
  <si>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</si>
  <si>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</si>
  <si>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</si>
  <si>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</si>
  <si>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</si>
  <si>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</si>
  <si>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</si>
  <si>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</si>
  <si>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</si>
  <si>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</si>
  <si>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</si>
  <si>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</si>
  <si>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</si>
  <si>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</si>
  <si>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</si>
  <si>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</si>
  <si>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</si>
  <si>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</si>
  <si>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</si>
  <si>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</si>
  <si>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</si>
  <si>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</si>
  <si>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</si>
  <si>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</si>
  <si>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</si>
  <si>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</si>
  <si>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</si>
  <si>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</si>
  <si>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</si>
  <si>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</si>
  <si>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</si>
  <si>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</si>
  <si>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</si>
  <si>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</si>
  <si>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</si>
  <si>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</si>
  <si>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</si>
  <si>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</si>
  <si>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</si>
  <si>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</si>
  <si>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</si>
  <si>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</si>
  <si>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</si>
  <si>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</si>
  <si>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</si>
  <si>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</si>
  <si>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</si>
  <si>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</si>
  <si>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</si>
  <si>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</si>
  <si>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</si>
  <si>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</si>
  <si>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</si>
  <si>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</si>
  <si>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</si>
  <si>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</si>
  <si>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</si>
  <si>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</si>
  <si>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</si>
  <si>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</si>
  <si>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</si>
  <si>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</si>
  <si>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</si>
  <si>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</si>
  <si>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</si>
  <si>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</si>
  <si>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</si>
  <si>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</si>
  <si>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</si>
  <si>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</si>
  <si>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</si>
  <si>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</si>
  <si>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</si>
  <si>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</si>
  <si>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</si>
  <si>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</si>
  <si>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</si>
  <si>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</si>
  <si>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</si>
  <si>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</si>
  <si>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</si>
  <si>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</si>
  <si>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</si>
  <si>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</si>
  <si>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</si>
  <si>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</si>
  <si>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</si>
  <si>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</si>
  <si>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</si>
  <si>
    <t>สรุปผลการดำเนินการจัดซื้อจัดจ้างในรอบเดือน มกราคม 2564</t>
  </si>
  <si>
    <t>วันที่ 1 กุมภาพันธ์ 2564</t>
  </si>
  <si>
    <t>เลขที่ 3300047063</t>
  </si>
  <si>
    <t>สสป.ตม.2/2564</t>
  </si>
  <si>
    <t>หจก. ทรัพย์ธนากรณ์ วิศวกรรม</t>
  </si>
  <si>
    <t>งานจ้างก่อสร้างงานวางท่อประปาขยายเขต</t>
  </si>
  <si>
    <t xml:space="preserve">การจำหน่ายน้ำ บริเวณ ซ.หวังวิบูลย์กิจ ม. 3 </t>
  </si>
  <si>
    <t>ต.บางปูใหม่ อ.เมืองสมุทรปราการ จ.สมุทรปราการ</t>
  </si>
  <si>
    <t>เลขที่ 3300047069</t>
  </si>
  <si>
    <t>สสป.จล.9/2564</t>
  </si>
  <si>
    <t>พร้อมงานที่เกี่ยวข้อง พื้นที่สำนักงานประปา</t>
  </si>
  <si>
    <t>สาขาสมุทรปราการ (โซน 01 ถึง 07)</t>
  </si>
  <si>
    <t>เลขที่ 3300047212</t>
  </si>
  <si>
    <t>วันที่ 12 มกราคม 2564</t>
  </si>
  <si>
    <t>สสป.(ซท) 6/2564</t>
  </si>
  <si>
    <t>สาขาสมุทรปราการ (โซน 08 ถึง 11)</t>
  </si>
  <si>
    <t>เลขที่ 3300047215</t>
  </si>
  <si>
    <t>สสป.(ซท) 7/2564</t>
  </si>
  <si>
    <t>หจก. นาดา วิศวกรรม</t>
  </si>
  <si>
    <t>หจก.อินแอนด์ออน เซอร์วิส</t>
  </si>
  <si>
    <t>หจก.สุวัฒนา คอนสตรัคชั่น</t>
  </si>
  <si>
    <t>หจก.วินิจ กฤษณา</t>
  </si>
  <si>
    <t>บจก.ปุณยนุช อินเท็นซ</t>
  </si>
  <si>
    <t>บจก.ว.มัฆวาน</t>
  </si>
  <si>
    <t>บจก.บี เทรดดิ้ง</t>
  </si>
  <si>
    <t xml:space="preserve">จ้างก่อสร้างงานวางท่อประปาขยายเขตการจำหน่ายน้ำ </t>
  </si>
  <si>
    <t>และงานที่เกี่ยวข้อง (วางท่อเอกชน) บริเวณ โครงการ Villaggio</t>
  </si>
  <si>
    <t xml:space="preserve"> ศรีนครินทร์ เฟส 3.0 ถ.ทรัพย์พัฒนา ต.บางเมือง </t>
  </si>
  <si>
    <t>เลขที่ 3300047432</t>
  </si>
  <si>
    <t>วันที่ 25 มกราคม 2564</t>
  </si>
  <si>
    <t>สสป.จท.15/2564</t>
  </si>
  <si>
    <t>หจก. ชลกร67</t>
  </si>
  <si>
    <t>สสป.จท.16/2564</t>
  </si>
  <si>
    <t>และงานที่เกี่ยวข้อง (วางท่อเอกชน) บริเวณ โครงการ เทียรา</t>
  </si>
  <si>
    <t>ศรีนครินทร์ ต.บางเมือง อ.เมืองสมุทรปราการ จ.สมุทรปราการ</t>
  </si>
  <si>
    <t>(งานปรับปรุงกำลังน้ำ) สถานที่ ซ.มิตรไมตรี 27/13-15</t>
  </si>
  <si>
    <t xml:space="preserve">ถ.สุขุมวิท ต.บางเมืองใหม่ อ.เมืองสมุทรปราการ </t>
  </si>
  <si>
    <t>จ.สมุทรปราการ</t>
  </si>
  <si>
    <t>เลขที่ 3300047491</t>
  </si>
  <si>
    <t>วันที่ 27 มกราคม 2564</t>
  </si>
  <si>
    <t>สสป.จล.14/2564</t>
  </si>
  <si>
    <t>งานก่อสร้างวางท่อประปาขยายเขตการจำหน่ายน้ำ</t>
  </si>
  <si>
    <t xml:space="preserve">และงานที่เกี่ยวข้อง(วางท่อเอกชน) บริเวณ โครงการธัญดา </t>
  </si>
  <si>
    <t>พาร์ควิว 6 หมู่ 5 ต.บางพลีใหญ่ อ.บางพลี จ.สมุทรปราการ</t>
  </si>
  <si>
    <t>หจก.วงศ์เพชร ก่อสร้าง</t>
  </si>
  <si>
    <t>เลขที่ 3300047065</t>
  </si>
  <si>
    <t>สสป.จท.17/2564</t>
  </si>
  <si>
    <t>งานก่อสร้างวางท่อประปาขยายเขตจำหน่ายน้ำ</t>
  </si>
  <si>
    <t xml:space="preserve">และงานที่เกี่ยวข้อง (วางท่อเอกชน) โครงการ indy </t>
  </si>
  <si>
    <t xml:space="preserve">ศรีนครินทร์ เฟส 2.1 ถ.แพรกษา ต.ท้ายบ้านใหม่ </t>
  </si>
  <si>
    <t>บจก.สุทธิพร การโยธา</t>
  </si>
  <si>
    <t>เลขที่ 3300047076</t>
  </si>
  <si>
    <t>สสป.จท.23/2564</t>
  </si>
  <si>
    <t xml:space="preserve">และงานที่เกี่ยวข้อง (วางท่อเอกชน) บริเวณ โครงการ </t>
  </si>
  <si>
    <t xml:space="preserve">เดอะ มิราเคิล เทพารักษ์ เฟส 2.0 ซ.พรสว่างนิเวศน์ </t>
  </si>
  <si>
    <t>ถ.เทพารักษ์ ต.บางพลีใหญ่ อ.บางพลี จ.สมุทรปราการ</t>
  </si>
  <si>
    <t>หจก.กิตติบดี การช่าง</t>
  </si>
  <si>
    <t>เลขที่ 3300047170</t>
  </si>
  <si>
    <t>วันที่ 8 มกราคม 2564</t>
  </si>
  <si>
    <t>สสป.จท.24/2564</t>
  </si>
  <si>
    <t xml:space="preserve">และงานที่เกี่ยวข้อง (วางท่อเอกชน) บริเวณ โครงการคลังสินค้า </t>
  </si>
  <si>
    <t xml:space="preserve">เค แวร์เฮาส์ ซ.แยกคลอง 5 ถ.คลองส่งน้ำสุวรรณภูมิ </t>
  </si>
  <si>
    <t>เลขที่ 3300047178</t>
  </si>
  <si>
    <t>สสป.จท.27/2564</t>
  </si>
  <si>
    <t>ซื้ออะไหล่รถยนต์พร้อมติดตั้ง</t>
  </si>
  <si>
    <t>บจก.รุ่งเรืองยางยนต์</t>
  </si>
  <si>
    <t>เลขที่ 3300047179</t>
  </si>
  <si>
    <t xml:space="preserve">บางนา เทพารักษ์ เฟส 1.2 ต.บางพลีใหญ่ </t>
  </si>
  <si>
    <t>เลขที่ 3300047216</t>
  </si>
  <si>
    <t>สสป.จท.25/2564</t>
  </si>
  <si>
    <t xml:space="preserve">และงานที่เกี่ยวข้อง (วางท่อเอกชน) บริเวณ โครงการพฤกษา </t>
  </si>
  <si>
    <t>143 แพรกษา-สุขุมวิท (เฟสที่ 6) ถ.สุขุมวิท</t>
  </si>
  <si>
    <t xml:space="preserve"> ต.บางปูใหม่ อ.เมือง จ.สมุทรปราการ</t>
  </si>
  <si>
    <t>เลขที่ 3300047264</t>
  </si>
  <si>
    <t>วันที่ 14 มกราคม 2564</t>
  </si>
  <si>
    <t>สสป.จท.30/2564</t>
  </si>
  <si>
    <t xml:space="preserve">งานตรวจสอบ ปรับปรุงหีบกุญแจประตูน้ำ หัวดับเพลิง </t>
  </si>
  <si>
    <t>และงานที่เกี่ยวข้อง</t>
  </si>
  <si>
    <t>เลขที่ 3300047275</t>
  </si>
  <si>
    <t>สปน.ปต.GV(64)</t>
  </si>
  <si>
    <t>ซื้อของที่ระลึก - ขวดน้ำและถุงหูรูด</t>
  </si>
  <si>
    <t>บจก.พี.ซี. เบสท์ ครีเอท</t>
  </si>
  <si>
    <t>เลขที่ 3300047415</t>
  </si>
  <si>
    <t>วันที่ 22 มกราคม 2564</t>
  </si>
  <si>
    <t xml:space="preserve">และงานที่เกี่ยวข้อง(วางท่อเอกชน) บริเวณ โครงการพนาลี </t>
  </si>
  <si>
    <t xml:space="preserve">บางปู-ตำหรุ(PK106/2 เฟสที่10)ถนนบางพลี-ตำหรุ </t>
  </si>
  <si>
    <t xml:space="preserve">ต.บางปูใหม่ อ.เมืองฯ จ.สมุทรปราการ </t>
  </si>
  <si>
    <t>และงานติดตั้งหัวดับเพลิง ซอยนิคมอุตสาหกรรมบางพลี6/2</t>
  </si>
  <si>
    <t xml:space="preserve"> ถนนเทพารักษ์ ต.บางเสาธง อ.บางเสาธง จ.สมุทรปราการ</t>
  </si>
  <si>
    <t>บจก.ภูสุดา วิศวกรรม</t>
  </si>
  <si>
    <t>เลขที่ 3300047426</t>
  </si>
  <si>
    <t>สสป.จท.21/2564</t>
  </si>
  <si>
    <t>จ้างงานซ่อมผิวและเคลือบผิวภายในถังเก็บน้ำ</t>
  </si>
  <si>
    <t>ของรถบรรทุกน้ำหมายเลขทะเบียน 98-5113</t>
  </si>
  <si>
    <t>บจก.แพน เมคแคนิค เอ็นจิเนียริ่ง</t>
  </si>
  <si>
    <t>เลขที่ 3300047453</t>
  </si>
  <si>
    <t>วันที่ 26 มกราคม 2564</t>
  </si>
  <si>
    <t>เลขที่ 3300047434</t>
  </si>
  <si>
    <t>สรุปผลการดำเนินการจัดซื้อจัดจ้างในรอบเดือน กุมภาพันธ์ 2564</t>
  </si>
  <si>
    <t>วันที่ 1 มีนาคม 2564</t>
  </si>
  <si>
    <t>วันที่ 4 กุมภาพันธ์ 2564</t>
  </si>
  <si>
    <t>สสป.จท.28/2564</t>
  </si>
  <si>
    <t>เลขที่ 3300047659</t>
  </si>
  <si>
    <t>วันที่ 8 กุมภาพันธ์ 2564</t>
  </si>
  <si>
    <t>การจำหน่ายน้ำ และงานที่เกี่ยวข้อง (วางท่อเอกชน)</t>
  </si>
  <si>
    <t xml:space="preserve">บริเวณ โครงการศุภาลัย ปาล์มสปริงส์ เทพารักษ์ เฟส 1 </t>
  </si>
  <si>
    <t>บจก. ปุณยนุช อินเท็นซ</t>
  </si>
  <si>
    <t>หจก. วินิจ กฤษณา ก่อสร้าง</t>
  </si>
  <si>
    <t>หจก. สุวัฒนา คอนสตรัคชั่น</t>
  </si>
  <si>
    <t xml:space="preserve">การจำหน่ายน้ำ และงานที่เกี่ยวข้อง (วางท่อเอกชน) บริเวณ </t>
  </si>
  <si>
    <t xml:space="preserve">โครงการนิคมอุตสาหกรรม แพรกษาอินดัสเทรียลล์ </t>
  </si>
  <si>
    <t xml:space="preserve">ถ.แพรกษา ต.แพรกษา อ.เมืองสมุทรปราการ </t>
  </si>
  <si>
    <t>หจก. ชลกร 67</t>
  </si>
  <si>
    <t>เลขที่ 3300047854</t>
  </si>
  <si>
    <t>วันที่ 18 กุมภาพันธ์ 2564</t>
  </si>
  <si>
    <t>สสป.จท.29/2564</t>
  </si>
  <si>
    <t xml:space="preserve">โครงการพานารา เฟส 1.0 ต.บางปลา </t>
  </si>
  <si>
    <t>เลขที่ 3300047747</t>
  </si>
  <si>
    <t>วันที่ 11 กุมภาพันธ์ 2564</t>
  </si>
  <si>
    <t>สสป.จท.26/2564</t>
  </si>
  <si>
    <t xml:space="preserve">และงานที่เกี่ยวข้อง (วางท่อเอกชน) บริเวณ </t>
  </si>
  <si>
    <t xml:space="preserve">โครงการบ้านพฤกษา 126 เฟส 7.0 ถ.เทพารักษ์ </t>
  </si>
  <si>
    <t>ต.บางพลีใหญ่ อ.บางพลี จ.สมุทรปราการ</t>
  </si>
  <si>
    <t>สสป.จท.33/2564</t>
  </si>
  <si>
    <t xml:space="preserve"> ซื้อหมึกเครื่องพิมพ์ 308 ตลับ</t>
  </si>
  <si>
    <t>บจก. ที.เอ็น.แม็คเน็ท เซ็นเตอร์</t>
  </si>
  <si>
    <t>เลขที่ 3300047628</t>
  </si>
  <si>
    <t>วันที่ 5 กุมภาพันธ์ 2564</t>
  </si>
  <si>
    <t xml:space="preserve">และงานที่เกี่ยวข้อง(วางท่อเอกชน)บริเวณ โครงการเพฟ </t>
  </si>
  <si>
    <t>บางนา ต.บางเพรียง อ.บางบ่อ จ.สมุทรปราการ เฟส 4.0</t>
  </si>
  <si>
    <t xml:space="preserve">บจก. ว.มัฆวาน </t>
  </si>
  <si>
    <t>สสป.จท.34/2564</t>
  </si>
  <si>
    <t xml:space="preserve">และงานที่เกี่ยวข้อง (วางท่อเอกชน) บริเวณ โครงการ กิตตินคร </t>
  </si>
  <si>
    <t xml:space="preserve">กรีนทาวน์ เฟส 0.1 และโครงการ วี คอมพาวด์ บางนา เฟส 3.0 </t>
  </si>
  <si>
    <t>ถ.บางบ่อ-คลองด่าน ต.บางเพรียง อ.บางบ่อ จ.สมุทรปราการ</t>
  </si>
  <si>
    <t>เลขที่ 3300047786</t>
  </si>
  <si>
    <t>วันที่ 15 กุมภาพันธ์ 2564</t>
  </si>
  <si>
    <t>สสป.จท.31/2564</t>
  </si>
  <si>
    <t>โครงการรัตนโชค 12 ต.บางพลีใหญ่ อ.บางพลี จ.สมุทรปราการ</t>
  </si>
  <si>
    <t>วันที่ 24 กุมภาพันธ์ 2564</t>
  </si>
  <si>
    <t>เลขที่ 3300047927</t>
  </si>
  <si>
    <t>สสป.จท.36/2564</t>
  </si>
  <si>
    <t>เลขที่ 3300047608</t>
  </si>
  <si>
    <t>สรุปผลการดำเนินการจัดซื้อจัดจ้างในรอบเดือน มีนาคม 2564</t>
  </si>
  <si>
    <t>วันที่ 1 เมษายน 2564</t>
  </si>
  <si>
    <t>วันที่ 5 มีนาคม 2564</t>
  </si>
  <si>
    <t>เลขที่ 3300048141</t>
  </si>
  <si>
    <t>วันที่ 18 มีนาคม 2564</t>
  </si>
  <si>
    <t>สสป.(ซท)8/2564</t>
  </si>
  <si>
    <t xml:space="preserve">(งานลดน้ำสูญเสีย) พื้นที่สำนักงานประปาสาขาสมุทรปราการ </t>
  </si>
  <si>
    <t>ชุดที่ 1/2564</t>
  </si>
  <si>
    <t>เลขที่ 3300048487</t>
  </si>
  <si>
    <t>วันที่ 31 มีนาคม 2564</t>
  </si>
  <si>
    <t>ป.17-05(64)</t>
  </si>
  <si>
    <t xml:space="preserve">พื้นที่สำนักงานประปาสาขาสมุทรปราการ จำนวน 5 เส้นทาง </t>
  </si>
  <si>
    <t>ดังนี้ ซ.หมู่บ้านทิพวัล 21-21/12, ทางเดินเท้า ซ.ปลาป่น,</t>
  </si>
  <si>
    <t xml:space="preserve"> ทางเดินเท้า ซ.บางโปรง 11, ทางเท้าหลัง </t>
  </si>
  <si>
    <t>ซ.ส.มณีรัตน์ และทางเท้าหลัง ซ.จตุรมิตร 14</t>
  </si>
  <si>
    <t>บจก. วรุตม์ เอ็นยิเนียริ่ง</t>
  </si>
  <si>
    <t xml:space="preserve">พื้นที่สำนักงานประปาสาขาสมุทรปราการ จำนวน 6 เส้นทาง </t>
  </si>
  <si>
    <t>ข้าง บ.เอแอนด์พี,ซ.มังกร-ขันดี 2,ทางเดินเท้าท้าย ซ.แสงตะวัน และทางเดินเท้า ซ.บางโปรง 12</t>
  </si>
  <si>
    <t>ดังนี้ ซ.เทศบาล 21(ปั๊มน้ำมัน),ทางเดินเท้าตรงข้ามซ.สลักภัณฑ์(วัดสำโรงเหนือ),</t>
  </si>
  <si>
    <t>ป.17-06(64)</t>
  </si>
  <si>
    <t>ป.17-07(64)</t>
  </si>
  <si>
    <t>เลขที่ 3300048488</t>
  </si>
  <si>
    <t>เลขที่ 3300048489</t>
  </si>
  <si>
    <t>พื้นที่สำนักงานประปาสาขาสมุทรปราการ (โซน 01-07)</t>
  </si>
  <si>
    <t>สสป.(ซท) 9/2564</t>
  </si>
  <si>
    <t>เลขที่ 3300048061</t>
  </si>
  <si>
    <t xml:space="preserve">กิตตินคร กรีนทาวน์ เฟส 1.0 ต.บางเพรียง </t>
  </si>
  <si>
    <t>อ.บางบ่อ จ.สมุทรปราการ</t>
  </si>
  <si>
    <t>เลขที่ 3300048067</t>
  </si>
  <si>
    <t>สสป.จท.38/2564</t>
  </si>
  <si>
    <t xml:space="preserve">และงานที่เกี่ยวข้อง (วางท่อเอกชน)บริเวณ หมู่ 11 </t>
  </si>
  <si>
    <t xml:space="preserve">ซอยธนสิทธิ์ ถนนเทพารักษ์ ต.บางปลา อ.บางพลี จ.สมุทปราการ </t>
  </si>
  <si>
    <t xml:space="preserve">และโครงการ Pleno ศรีนครินทร์-เทพารักษ์ ต.แพรกษา </t>
  </si>
  <si>
    <t>อ.เมืองฯ จ.สมุทปราการ</t>
  </si>
  <si>
    <t>เลขที่ 3300048068</t>
  </si>
  <si>
    <t>สสป.จท.37/2564</t>
  </si>
  <si>
    <t>เทพารักษ์-เมืองใหม่ฯ (3) PK114/4 (เฟส 2.0)</t>
  </si>
  <si>
    <t xml:space="preserve"> ต.บางเพรียง อ.บางบ่อ จ.สมุทรปราการ</t>
  </si>
  <si>
    <t>เลขที่ 3300048070</t>
  </si>
  <si>
    <t>สสป.จท.39/2564</t>
  </si>
  <si>
    <t xml:space="preserve"> จ้างงานวางท่อประปาขยายเขตการจำหน่ายน้ำให้เต็มพื้นที่</t>
  </si>
  <si>
    <t xml:space="preserve">ทั่วชุมชนเมืองและงานที่เกี่ยวข้อง บริเวณ ริมคลองแพรกเจ้าเณร </t>
  </si>
  <si>
    <t>หมู่ที่ 5 ซอยบางเพรียง 2 ต.บางเพรียง อ.บางบ่อ จ.สมุทรปราการ</t>
  </si>
  <si>
    <t>วันที่ 8 มีนาคม 2564</t>
  </si>
  <si>
    <t>สสป.จล.16/2564</t>
  </si>
  <si>
    <t xml:space="preserve">เพื่อขยายเขตจำหน่ายน้ำให้เต็มพื้นที่ทั่วชุมชนเมือง บริเวณ </t>
  </si>
  <si>
    <t xml:space="preserve">ซอยบางเพรียง 2 หมู่ที่ 4 ถ.เมืองใหม่บางพลี </t>
  </si>
  <si>
    <t>เลขที่ 3300048107</t>
  </si>
  <si>
    <t>สสป.จล.17/2564</t>
  </si>
  <si>
    <t xml:space="preserve">จ้างงานทำสวนแนวตั้งต้นไม้เทียม </t>
  </si>
  <si>
    <t xml:space="preserve">บริเวณด้านหน้าทางเข้าอาคารสำนักงาน 4 ชั้น </t>
  </si>
  <si>
    <t>สำนักงานประปาสาขาสมุทรปราการ</t>
  </si>
  <si>
    <t>บจก. แพลนท์ วอลล์ โปรดักส์ แอนด์คอนซัลติ้ง</t>
  </si>
  <si>
    <t>เลขที่ 3300048117</t>
  </si>
  <si>
    <t>วันที่ 9 มีนาคม 2564</t>
  </si>
  <si>
    <t xml:space="preserve">และงานที่เกี่ยวข้อง บริเวณ ซ.บางปลา 63 ถ.เทพารักษ์ </t>
  </si>
  <si>
    <t>เลขที่ 3300048122</t>
  </si>
  <si>
    <t>สสป.จล.15/2564</t>
  </si>
  <si>
    <t xml:space="preserve"> จ้างงานสำรวจหาจุดรั่วในระบบจ่ายน้ำ </t>
  </si>
  <si>
    <t>จากสัญญา สร.17-1(64)</t>
  </si>
  <si>
    <t>บจก. วอเตอร์ คอนเซ็ปต์</t>
  </si>
  <si>
    <t>สร.17-4(64)</t>
  </si>
  <si>
    <t xml:space="preserve">จ้างงานปรับปรุงระบบเมนไฟฟ้าอาคาร สสป. 4 ชั้น </t>
  </si>
  <si>
    <t>บจก. พี.เอส.เอส คอมมูนิเคชั่นแอนด์ ซัพพลาย</t>
  </si>
  <si>
    <t>เลขที่ 3300048155</t>
  </si>
  <si>
    <t>วันที่ 10 มีนาคม 2564</t>
  </si>
  <si>
    <t>วันที่ 11 มีนาคม 2564</t>
  </si>
  <si>
    <t xml:space="preserve">เพื่อขยายเขตจำหน่ายน้ำให้เต็มพื้นที่ทั่วชุมชนเมือง </t>
  </si>
  <si>
    <t xml:space="preserve">บริเวณ ซอยบางปลา 12/1 (ถนนไหล่ทางดิน) </t>
  </si>
  <si>
    <t>ถ.เทพารักษ์ ต.บางปลา อ.บางพลี จ.สมุทรปราการ</t>
  </si>
  <si>
    <t>หจก. เกื้ออุไร</t>
  </si>
  <si>
    <t>เลขที่ 3300048211</t>
  </si>
  <si>
    <t>วันที่ 15 มีนาคม 2564</t>
  </si>
  <si>
    <t>สสป.จล.25/2564</t>
  </si>
  <si>
    <t xml:space="preserve">จ้างงานก่อสร้างวางท่อประปาขยายเขตจำหน่ายน้ำและงานที่เกี่ยวข้อง </t>
  </si>
  <si>
    <t xml:space="preserve">(วางท่อเอกชน) บริเวณ โครงการ โฉนดเลขที่ 54773, 34949 </t>
  </si>
  <si>
    <t>ซอยคิงคอง ถ.เทพารักษ์ ต.บางเสาธง อ.บางเสาธง จ.สมุทรปราการ</t>
  </si>
  <si>
    <t>เลขที่ 3300048242</t>
  </si>
  <si>
    <t>วันที่ 16 มีนาคม 2564</t>
  </si>
  <si>
    <t>สสป.จท.41/2564</t>
  </si>
  <si>
    <t>และงานที่เกี่ยวข้อง (วางท่อเอกชน)บริเวณ โครงการหมู่บ้าน</t>
  </si>
  <si>
    <t>เฟื่องฟ้าวิลล่า19 เฟส 2 ส่วนที่ 1 ต.บางเมือง อ.เมืองฯ จ.สมุทรปราการ</t>
  </si>
  <si>
    <t>บจก. บ้านไม้คอนสตรัคชั่น</t>
  </si>
  <si>
    <t>เลขที่ 3300048267</t>
  </si>
  <si>
    <t>สสป.จท.40/2564</t>
  </si>
  <si>
    <t>และงานที่เกี่ยวข้อง บริเวณ ซ.หมู่บ้านทรัพย์มั่นคง</t>
  </si>
  <si>
    <t xml:space="preserve"> ถ.วัดบางบ่อ ต.บางบ่อ อ.บางบ่อ จ.สมุทรปราการ</t>
  </si>
  <si>
    <t>เลขที่ 3300048268</t>
  </si>
  <si>
    <t>สสป.จล.21/2564</t>
  </si>
  <si>
    <t xml:space="preserve"> แพรกษา เฟส 2.1 ต.แพรกษาใหม่ อ.เมืองฯ จ.สมุทรปราการ</t>
  </si>
  <si>
    <t>และงานที่เกี่ยวข้อง (วางท่อเอกชน) บริเวณ โครงการ เอเรสท์</t>
  </si>
  <si>
    <t>วันที่ 22 มีนาคม 2564</t>
  </si>
  <si>
    <t>สสป.จท.42/2564</t>
  </si>
  <si>
    <t>จ้างงานก่อสร้างวางท่อประปาขยายเขตการจำหน่ายน้ำและงาน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</si>
  <si>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โฉนดเลขที่ 41819 </t>
  </si>
  <si>
    <t xml:space="preserve">โครงการ ไลโอ บลิสซ์ ศรีนครินทร์-เทพารักษ์ (ท่อนอกโครงการ) </t>
  </si>
  <si>
    <t>ซอยพัฒนาสุข 5 ถนนเทพารักษ์ ต.บางเมือง อ.เมืองฯ จ.สมุทรปราการ</t>
  </si>
  <si>
    <t>เลขที่ 3300048328</t>
  </si>
  <si>
    <t>เลขที่ 3300048327</t>
  </si>
  <si>
    <t>สสป.จท.44/2564</t>
  </si>
  <si>
    <t>จ้างงานก่อสร้างวางท่อประปาขยายเขตการจำหน่ายน้ำและงานที่</t>
  </si>
  <si>
    <t xml:space="preserve">เกี่ยวข้อง (วางท่อเอกชน)บริเวณ โครงการ ไลโอ บลิสซ์ </t>
  </si>
  <si>
    <t>ศรีนครินทร์-เทพารักษ์ เฟส 1.0 ต.บางเมือง อ.เมืองฯ จ.สมุทรปราการ</t>
  </si>
  <si>
    <t>เลขที่ 3300048329</t>
  </si>
  <si>
    <t>สสป.จท.46/2564</t>
  </si>
  <si>
    <t xml:space="preserve"> 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</si>
  <si>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โครงการบริทาเนีย </t>
  </si>
  <si>
    <t>บางนา-สุวรรณภูมิ เฟส 6.0 ต.บางบ่อ อ.บางบ่อ จ.สมุทรปราการ</t>
  </si>
  <si>
    <t>เลขที่ 3300048334</t>
  </si>
  <si>
    <t>สสป.จท.43/2564</t>
  </si>
  <si>
    <t xml:space="preserve"> และงานที่เกี่ยวข้อง (วางท่อเอกชน) บริเวณ โครงการ ไอลีฟ ทาวน์ </t>
  </si>
  <si>
    <t>เทพารักษ์-บางบ่อ ต.บางเพรียง อ.บางบ่อ จ.สมุทรปราการ เฟส 2.0</t>
  </si>
  <si>
    <t>เลขที่ 3300048361</t>
  </si>
  <si>
    <t>วันที่ 24 มีนาคม 2564</t>
  </si>
  <si>
    <t>สสป.จท.35/2564</t>
  </si>
  <si>
    <t xml:space="preserve"> จ้างงานก่อสร้างวางท่อประปาขยายเขตการจำหน่ายน้ำและงาน</t>
  </si>
  <si>
    <t>ที่เกี่ยวข้อง(วางท่อเอกชน) บริเวณ โครงการ ไบรตั้น บางนา-</t>
  </si>
  <si>
    <t>สุวรรณภูมิ เฟส 2.0 ต.บางบ่อ อ.บางบ่อ จ.สมุทรปราการ</t>
  </si>
  <si>
    <t>เลขที่ 3300048389</t>
  </si>
  <si>
    <t>วันที่ 25 มีนาคม 2564</t>
  </si>
  <si>
    <t>สสป.จท.45/2564</t>
  </si>
  <si>
    <t>เลขที่ 3300048279</t>
  </si>
  <si>
    <t>เลขที่ 3300048102</t>
  </si>
  <si>
    <t>สรุปผลการดำเนินการจัดซื้อจัดจ้างในรอบเดือน เมษายน 2564</t>
  </si>
  <si>
    <t>วันที่ 5 พฤษภาคม 2564</t>
  </si>
  <si>
    <t>งานก่อสร้างวางท่อประปาและงานที่เกี่ยวข้อง (งานลดน้ำสูญเสีย)</t>
  </si>
  <si>
    <t>เลขที่ 3300048572</t>
  </si>
  <si>
    <t>พื้นที่สำนักงานประปาสาขาสมุทรปราการ จำนวน 6 เส้นทาง</t>
  </si>
  <si>
    <t>วันที่ 7 เมษายน 2564</t>
  </si>
  <si>
    <t>ดังนี้ ซ.วัดบางเพรียง,ทางเท้าคลองตาปุ่น,ท้าย ซ.จตุรมิตร,</t>
  </si>
  <si>
    <t xml:space="preserve">บจก. บี เทรดดิ้ง </t>
  </si>
  <si>
    <t>ป.17-08(64)</t>
  </si>
  <si>
    <t>ทางเดินเท้าข้างคลองบางเหี้ยหน้า ร.พ.บางบ่อ,</t>
  </si>
  <si>
    <t>ซ.ศรีสัมพันธ์ 3 และ ซ.เทศบาลบางปู 119</t>
  </si>
  <si>
    <t>งานก่อสร้างวางท่อประปาขยายเขตการจำหน่ายน้ำสำหรับ</t>
  </si>
  <si>
    <t xml:space="preserve">บจก. โชควิไลทรัพย์ </t>
  </si>
  <si>
    <t>เลขที่ 3300048574</t>
  </si>
  <si>
    <t xml:space="preserve">งานรับจ้างงานเอกชน,ภาครัฐ และงานที่เกี่ยวข้อง บริเวณ </t>
  </si>
  <si>
    <t>วันที่ 8 เมษายน 2564</t>
  </si>
  <si>
    <t xml:space="preserve">โครงการ คุ้มไพลินนคร ต.แพรกษา อ.เมืองสมุทรปราการ </t>
  </si>
  <si>
    <t>สสป.จท.32/2564</t>
  </si>
  <si>
    <t>จ.สมุทรปราการ เฟส 1.0</t>
  </si>
  <si>
    <t>หจก. สุวัฒนา คอน</t>
  </si>
  <si>
    <t>งานก่อสร้างวางท่อประปาขยายเขตการจำหน่ายน้ำให้เต็ม</t>
  </si>
  <si>
    <t>เลขที่ 3300048617</t>
  </si>
  <si>
    <t>พื้นที่ทั่วชุมชนเมืองและงานที่เกี่ยวข้อง บริเวณ ทางเดินเท้า</t>
  </si>
  <si>
    <t>หจก. กิตติบดีการช่าง</t>
  </si>
  <si>
    <t>วันที่ 9 เมษายน 2564</t>
  </si>
  <si>
    <t xml:space="preserve">เลียบคลองเจริญราษฎร์ ถ.ลาดหวาย ต.บางเพรียง </t>
  </si>
  <si>
    <t>สสป.จล.18/2564</t>
  </si>
  <si>
    <t>อ.บางบ่อ จ.สมุทรปราการ </t>
  </si>
  <si>
    <t xml:space="preserve">งานก่อสร้างวางท่อประปาและงานที่เกี่ยวข้อง (งานลดน้ำสูญเสีย) </t>
  </si>
  <si>
    <t>เลขที่ 3300048654</t>
  </si>
  <si>
    <t>วันที่ 21 เมษายน 2564</t>
  </si>
  <si>
    <t xml:space="preserve">ดังนี้ ซ.วัดสำโรงใต้(ฝั่งซ้าย), ทางเดินเท้าปากซอยบุญมีทรัพย์, </t>
  </si>
  <si>
    <t>ป.17-12(64)</t>
  </si>
  <si>
    <t xml:space="preserve">ทางเดินเท้าข้างซอยสุขาภิบาล 1, ทางเดินเท้าข้างวัดแพรกษา, </t>
  </si>
  <si>
    <t>ทางเดินเท้าหน้าเรือนจำคลองด่าน และทางเดินเท้าซอยบางโปรง 3</t>
  </si>
  <si>
    <t xml:space="preserve">งานก่อสร้างวางท่อประปาและงานที่เกี่ยวข้อง (งานปรับปรุงกำลังน้ำ) </t>
  </si>
  <si>
    <t>เลขที่ 3300048655</t>
  </si>
  <si>
    <t xml:space="preserve">พื้นที่สำนักงานประปาสาขาสมุทรปราการ ชุดที่ 5/2564 </t>
  </si>
  <si>
    <t>(อำเภอบางบ่อ และอำเภอบางเสาธง)</t>
  </si>
  <si>
    <t>สสป.จล.20/2564</t>
  </si>
  <si>
    <t>สมุทรปราการ ชุดที่ 4/2564 (อำเภอบางพลี)</t>
  </si>
  <si>
    <t>สสป.จล.19/2564</t>
  </si>
  <si>
    <t>เลขที่ 3300048666</t>
  </si>
  <si>
    <t>วันที่ 22 เมษายน 2564</t>
  </si>
  <si>
    <t>(งานปรับปรุงกำลังน้ำ) บริเวณ ซอยหมู่บ้านษมาภรณ์</t>
  </si>
  <si>
    <t>สายเมนแยกขวา ม. 11 ต.บางปลา อ.บางพลี จ.สมุทรปราการ</t>
  </si>
  <si>
    <t>บจก. โชควิไลทรัพย์</t>
  </si>
  <si>
    <t>เลขที่ 3300048719</t>
  </si>
  <si>
    <t>วันที่ 26 เมษายน 2564</t>
  </si>
  <si>
    <t>สสป.จล.26/2564</t>
  </si>
  <si>
    <t>บจก. กนกสินเอ๊กซปอร์ตอิมปอร์ต</t>
  </si>
  <si>
    <t xml:space="preserve">และงานที่เกี่ยวข้อง(วางท่อเอกชน) บริเวณ โครงการ </t>
  </si>
  <si>
    <t xml:space="preserve">นครทองลีฟวิ่ง 3 เฟส 1 ต.บางพลีใหญ่ </t>
  </si>
  <si>
    <t>เลขที่ 3300048657</t>
  </si>
  <si>
    <t>สสป.จท.48/2564</t>
  </si>
  <si>
    <t>บจก. ลิกซ์บางกอก</t>
  </si>
  <si>
    <t xml:space="preserve">และ โครงการ เพฟ บางนา เฟส 5.0 </t>
  </si>
  <si>
    <t xml:space="preserve">วี คอมพาวด์ บางนา เฟส 4.0 ถ.บางบ่อ-คลองด่าน </t>
  </si>
  <si>
    <t>เลขที่ 3300048690</t>
  </si>
  <si>
    <t>วันที่ 23 เมษายน 2564</t>
  </si>
  <si>
    <t>สสป.จท.47/2564</t>
  </si>
  <si>
    <t xml:space="preserve">และ โครงการบ้านพฤกษา 126 (เฟส 8.0) ถ.เทพารักษ์ </t>
  </si>
  <si>
    <t>(งานวางท่อเอกชน) บริเวณ โครงการพฤกษา 143 แพรกษา-สุขุมวิท</t>
  </si>
  <si>
    <t xml:space="preserve">(เฟส 7)  ถ.สุขุมวิท ต.บางปูใหม่ อ.เมือง </t>
  </si>
  <si>
    <t>เลขที่ 3300048691</t>
  </si>
  <si>
    <t>สสป.จท.52/2564</t>
  </si>
  <si>
    <t>บางนา-สุวรรณภูมิ เฟส 6.1 ถ.สามแยกวัดบางบ่อ</t>
  </si>
  <si>
    <t xml:space="preserve">งานที่เกี่ยวข้อง (วางท่อเอกชน) บริเวณ โครงการ บริทาเนีย </t>
  </si>
  <si>
    <t>งานซื้อหมึกเครื่องพิมพ์ 196 ตลับ</t>
  </si>
  <si>
    <t>งานจ้างก่อสร้างวางท่อประปาขยายเขตการจำหน่ายน้ำ</t>
  </si>
  <si>
    <t xml:space="preserve">งานจ้างปรับปรุงห้องประชุมใหญ่ ชั้น 4 อาคาร 4 ชั้น </t>
  </si>
  <si>
    <t>งานจ้างก่อสร้างวางท่อประปาขยายเขตจำหน่ายน้ำ</t>
  </si>
  <si>
    <t>งานจ้างก่อสร้างวางท่อประปาขยายเขตจำหน่ายน้ำและงานที่เกี่ยวข้อง</t>
  </si>
  <si>
    <t>งานจ้างก่อสร้างวางท่อประปาขยายเขตจำหน่ายน้ำและ</t>
  </si>
  <si>
    <t xml:space="preserve">บจก. ซี พี เอ็น คอน </t>
  </si>
  <si>
    <t>เลขที่ 3300048762</t>
  </si>
  <si>
    <t>วันที่ 29 เมษายน 2564</t>
  </si>
  <si>
    <t>สสป.จท.51/2564</t>
  </si>
  <si>
    <t xml:space="preserve">และงานที่เกี่ยวข้อง(วางท่อเอกชน) บริเวณ โครงการปาล์มวิลล์ </t>
  </si>
  <si>
    <t>เทพารักษ์ เฟสที่ 2 ต.บางปลา อ.บางพลี จ.สมุทรปราการ</t>
  </si>
  <si>
    <t>สสป.จท.53/2564</t>
  </si>
  <si>
    <t>เลขที่ 3300048658</t>
  </si>
  <si>
    <t>เลขที่ 3300048670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</si>
</sst>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4" fontId="3" fillId="0" borderId="10" xfId="0" applyNumberFormat="1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6"/>
  <sheetViews>
    <sheetView view="pageBreakPreview" zoomScaleNormal="100" zoomScaleSheetLayoutView="10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 x14ac:dyDescent="0.2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 x14ac:dyDescent="0.2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 x14ac:dyDescent="0.2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 x14ac:dyDescent="0.2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 x14ac:dyDescent="0.2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 x14ac:dyDescent="0.2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 x14ac:dyDescent="0.2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 x14ac:dyDescent="0.2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 x14ac:dyDescent="0.2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 x14ac:dyDescent="0.2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 x14ac:dyDescent="0.2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 x14ac:dyDescent="0.2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 x14ac:dyDescent="0.2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 x14ac:dyDescent="0.2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 x14ac:dyDescent="0.2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 x14ac:dyDescent="0.2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3.25" x14ac:dyDescent="0.2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1"/>
  <sheetViews>
    <sheetView view="pageBreakPreview" topLeftCell="C1" zoomScale="80" zoomScaleNormal="10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110</v>
      </c>
      <c r="C10" s="5">
        <v>298740.19</v>
      </c>
      <c r="D10" s="5"/>
      <c r="E10" s="3" t="s">
        <v>26</v>
      </c>
      <c r="F10" s="6" t="s">
        <v>360</v>
      </c>
      <c r="G10" s="7">
        <v>303916</v>
      </c>
      <c r="H10" s="6" t="s">
        <v>360</v>
      </c>
      <c r="I10" s="7">
        <v>303916</v>
      </c>
      <c r="J10" s="3" t="s">
        <v>27</v>
      </c>
      <c r="K10" s="9" t="s">
        <v>508</v>
      </c>
    </row>
    <row r="11" spans="1:52" ht="24" customHeight="1" x14ac:dyDescent="0.2">
      <c r="A11" s="3"/>
      <c r="B11" s="4" t="s">
        <v>486</v>
      </c>
      <c r="C11" s="5"/>
      <c r="D11" s="5"/>
      <c r="E11" s="3"/>
      <c r="F11" s="6"/>
      <c r="G11" s="7"/>
      <c r="H11" s="6"/>
      <c r="I11" s="7"/>
      <c r="J11" s="3"/>
      <c r="K11" s="9" t="s">
        <v>466</v>
      </c>
    </row>
    <row r="12" spans="1:52" ht="24" customHeight="1" x14ac:dyDescent="0.2">
      <c r="A12" s="3"/>
      <c r="B12" s="4" t="s">
        <v>487</v>
      </c>
      <c r="C12" s="5"/>
      <c r="D12" s="5"/>
      <c r="E12" s="3"/>
      <c r="F12" s="6"/>
      <c r="G12" s="7"/>
      <c r="H12" s="6"/>
      <c r="I12" s="7"/>
      <c r="J12" s="3"/>
      <c r="K12" s="9" t="s">
        <v>489</v>
      </c>
    </row>
    <row r="13" spans="1:52" ht="24" customHeight="1" x14ac:dyDescent="0.2">
      <c r="A13" s="3"/>
      <c r="B13" s="4" t="s">
        <v>488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>
        <v>2</v>
      </c>
      <c r="B15" s="4" t="s">
        <v>490</v>
      </c>
      <c r="C15" s="5">
        <v>338585</v>
      </c>
      <c r="D15" s="5">
        <v>362285.95</v>
      </c>
      <c r="E15" s="3" t="s">
        <v>26</v>
      </c>
      <c r="F15" s="6" t="s">
        <v>491</v>
      </c>
      <c r="G15" s="7">
        <v>362285.95</v>
      </c>
      <c r="H15" s="6" t="s">
        <v>491</v>
      </c>
      <c r="I15" s="7">
        <v>362285.95</v>
      </c>
      <c r="J15" s="3" t="s">
        <v>27</v>
      </c>
      <c r="K15" s="9" t="s">
        <v>492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 t="s">
        <v>493</v>
      </c>
    </row>
    <row r="17" spans="1:52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52" ht="24" customHeight="1" x14ac:dyDescent="0.35">
      <c r="A18" s="3">
        <v>3</v>
      </c>
      <c r="B18" s="4" t="s">
        <v>95</v>
      </c>
      <c r="C18" s="5">
        <v>167830.84</v>
      </c>
      <c r="D18" s="5">
        <v>179579</v>
      </c>
      <c r="E18" s="3" t="s">
        <v>26</v>
      </c>
      <c r="F18" s="6" t="s">
        <v>496</v>
      </c>
      <c r="G18" s="25">
        <v>170745</v>
      </c>
      <c r="H18" s="6" t="s">
        <v>496</v>
      </c>
      <c r="I18" s="25">
        <v>170745</v>
      </c>
      <c r="J18" s="28" t="s">
        <v>27</v>
      </c>
      <c r="K18" s="9" t="s">
        <v>483</v>
      </c>
    </row>
    <row r="19" spans="1:52" ht="24" customHeight="1" x14ac:dyDescent="0.2">
      <c r="A19" s="3"/>
      <c r="B19" s="4" t="s">
        <v>494</v>
      </c>
      <c r="C19" s="5"/>
      <c r="D19" s="5"/>
      <c r="E19" s="3"/>
      <c r="F19" s="6"/>
      <c r="G19" s="7"/>
      <c r="H19" s="6"/>
      <c r="I19" s="7"/>
      <c r="J19" s="3"/>
      <c r="K19" s="9" t="s">
        <v>469</v>
      </c>
    </row>
    <row r="20" spans="1:52" ht="24" customHeight="1" x14ac:dyDescent="0.35">
      <c r="A20" s="3"/>
      <c r="B20" s="4" t="s">
        <v>495</v>
      </c>
      <c r="C20" s="5"/>
      <c r="D20" s="5"/>
      <c r="E20" s="3"/>
      <c r="F20" s="6"/>
      <c r="G20" s="25"/>
      <c r="H20" s="6"/>
      <c r="I20" s="25"/>
      <c r="J20" s="3"/>
      <c r="K20" s="9" t="s">
        <v>497</v>
      </c>
    </row>
    <row r="21" spans="1:52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52" ht="24" customHeight="1" x14ac:dyDescent="0.35">
      <c r="A22" s="3">
        <v>4</v>
      </c>
      <c r="B22" s="4" t="s">
        <v>110</v>
      </c>
      <c r="C22" s="5">
        <v>172241.12</v>
      </c>
      <c r="D22" s="5">
        <v>184298</v>
      </c>
      <c r="E22" s="3" t="s">
        <v>26</v>
      </c>
      <c r="F22" s="6" t="s">
        <v>126</v>
      </c>
      <c r="G22" s="25">
        <v>175190</v>
      </c>
      <c r="H22" s="6" t="s">
        <v>126</v>
      </c>
      <c r="I22" s="25">
        <v>175190</v>
      </c>
      <c r="J22" s="28" t="s">
        <v>27</v>
      </c>
      <c r="K22" s="9" t="s">
        <v>501</v>
      </c>
    </row>
    <row r="23" spans="1:52" ht="24" customHeight="1" x14ac:dyDescent="0.2">
      <c r="A23" s="3"/>
      <c r="B23" s="4" t="s">
        <v>498</v>
      </c>
      <c r="C23" s="5"/>
      <c r="D23" s="5"/>
      <c r="E23" s="3"/>
      <c r="F23" s="6"/>
      <c r="G23" s="7"/>
      <c r="H23" s="6"/>
      <c r="I23" s="7"/>
      <c r="J23" s="3"/>
      <c r="K23" s="9" t="s">
        <v>502</v>
      </c>
    </row>
    <row r="24" spans="1:52" ht="24" customHeight="1" x14ac:dyDescent="0.2">
      <c r="A24" s="3"/>
      <c r="B24" s="4" t="s">
        <v>499</v>
      </c>
      <c r="C24" s="5"/>
      <c r="D24" s="5"/>
      <c r="E24" s="3"/>
      <c r="F24" s="6"/>
      <c r="G24" s="7"/>
      <c r="H24" s="6"/>
      <c r="I24" s="7"/>
      <c r="J24" s="3"/>
      <c r="K24" s="9" t="s">
        <v>503</v>
      </c>
    </row>
    <row r="25" spans="1:52" ht="24" customHeight="1" x14ac:dyDescent="0.2">
      <c r="A25" s="3"/>
      <c r="B25" s="4" t="s">
        <v>500</v>
      </c>
      <c r="C25" s="5"/>
      <c r="D25" s="5"/>
      <c r="E25" s="3"/>
      <c r="F25" s="6"/>
      <c r="G25" s="7"/>
      <c r="H25" s="6"/>
      <c r="I25" s="7"/>
      <c r="J25" s="3"/>
      <c r="K25" s="9"/>
    </row>
    <row r="26" spans="1:52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52" ht="24" customHeight="1" x14ac:dyDescent="0.2">
      <c r="A27" s="3">
        <v>5</v>
      </c>
      <c r="B27" s="4" t="s">
        <v>110</v>
      </c>
      <c r="C27" s="5">
        <v>211777.57</v>
      </c>
      <c r="D27" s="5">
        <v>226602</v>
      </c>
      <c r="E27" s="3" t="s">
        <v>26</v>
      </c>
      <c r="F27" s="6" t="s">
        <v>370</v>
      </c>
      <c r="G27" s="7">
        <v>251305</v>
      </c>
      <c r="H27" s="6" t="s">
        <v>370</v>
      </c>
      <c r="I27" s="7">
        <v>215305</v>
      </c>
      <c r="J27" s="3" t="s">
        <v>27</v>
      </c>
      <c r="K27" s="9" t="s">
        <v>506</v>
      </c>
    </row>
    <row r="28" spans="1:52" ht="24" customHeight="1" x14ac:dyDescent="0.2">
      <c r="A28" s="3"/>
      <c r="B28" s="4" t="s">
        <v>486</v>
      </c>
      <c r="C28" s="5"/>
      <c r="D28" s="5"/>
      <c r="E28" s="3"/>
      <c r="F28" s="6"/>
      <c r="G28" s="7"/>
      <c r="H28" s="6"/>
      <c r="I28" s="7"/>
      <c r="J28" s="3"/>
      <c r="K28" s="9" t="s">
        <v>505</v>
      </c>
    </row>
    <row r="29" spans="1:52" ht="24" customHeight="1" x14ac:dyDescent="0.2">
      <c r="A29" s="3"/>
      <c r="B29" s="4" t="s">
        <v>504</v>
      </c>
      <c r="C29" s="5"/>
      <c r="D29" s="5"/>
      <c r="E29" s="3"/>
      <c r="F29" s="6"/>
      <c r="G29" s="7"/>
      <c r="H29" s="6"/>
      <c r="I29" s="7"/>
      <c r="J29" s="3"/>
      <c r="K29" s="9" t="s">
        <v>507</v>
      </c>
    </row>
    <row r="30" spans="1:52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52" s="24" customFormat="1" ht="23.25" x14ac:dyDescent="0.2">
      <c r="A31" s="19"/>
      <c r="B31" s="20" t="s">
        <v>23</v>
      </c>
      <c r="C31" s="23"/>
      <c r="D31" s="23"/>
      <c r="E31" s="20"/>
      <c r="F31" s="20"/>
      <c r="G31" s="19"/>
      <c r="H31" s="22"/>
      <c r="I31" s="23">
        <f>SUM(I10:I30)</f>
        <v>1227441.95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8"/>
  <sheetViews>
    <sheetView view="pageBreakPreview" topLeftCell="C13" zoomScale="90" zoomScaleNormal="100" zoomScaleSheetLayoutView="9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246</v>
      </c>
      <c r="C10" s="5">
        <v>4655852.34</v>
      </c>
      <c r="D10" s="5">
        <v>4981762</v>
      </c>
      <c r="E10" s="3" t="s">
        <v>17</v>
      </c>
      <c r="F10" s="6" t="s">
        <v>19</v>
      </c>
      <c r="G10" s="7">
        <v>4931944</v>
      </c>
      <c r="H10" s="6" t="s">
        <v>19</v>
      </c>
      <c r="I10" s="7">
        <v>4907036</v>
      </c>
      <c r="J10" s="8" t="s">
        <v>361</v>
      </c>
      <c r="K10" s="9" t="s">
        <v>630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513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514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219</v>
      </c>
      <c r="C15" s="5">
        <v>13948732.710000001</v>
      </c>
      <c r="D15" s="5">
        <v>14925144</v>
      </c>
      <c r="E15" s="3" t="s">
        <v>17</v>
      </c>
      <c r="F15" s="6" t="s">
        <v>34</v>
      </c>
      <c r="G15" s="7">
        <v>11750000</v>
      </c>
      <c r="H15" s="6" t="s">
        <v>34</v>
      </c>
      <c r="I15" s="10">
        <v>11749965</v>
      </c>
      <c r="J15" s="8" t="s">
        <v>18</v>
      </c>
      <c r="K15" s="9" t="s">
        <v>517</v>
      </c>
    </row>
    <row r="16" spans="1:52" ht="24" customHeight="1" x14ac:dyDescent="0.2">
      <c r="A16" s="3"/>
      <c r="B16" s="4" t="s">
        <v>515</v>
      </c>
      <c r="C16" s="5"/>
      <c r="D16" s="5"/>
      <c r="E16" s="3"/>
      <c r="F16" s="6" t="s">
        <v>20</v>
      </c>
      <c r="G16" s="7">
        <v>12537000</v>
      </c>
      <c r="H16" s="6"/>
      <c r="I16" s="10"/>
      <c r="J16" s="8"/>
      <c r="K16" s="9" t="s">
        <v>518</v>
      </c>
    </row>
    <row r="17" spans="1:11" ht="24" customHeight="1" x14ac:dyDescent="0.2">
      <c r="A17" s="3"/>
      <c r="B17" s="4" t="s">
        <v>516</v>
      </c>
      <c r="C17" s="5"/>
      <c r="D17" s="5"/>
      <c r="E17" s="3"/>
      <c r="F17" s="6" t="s">
        <v>416</v>
      </c>
      <c r="G17" s="7">
        <v>13250000</v>
      </c>
      <c r="H17" s="6"/>
      <c r="I17" s="10"/>
      <c r="J17" s="8"/>
      <c r="K17" s="9" t="s">
        <v>519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/>
      <c r="K18" s="9"/>
    </row>
    <row r="19" spans="1:11" ht="24" customHeight="1" x14ac:dyDescent="0.2">
      <c r="A19" s="3">
        <v>3</v>
      </c>
      <c r="B19" s="4" t="s">
        <v>63</v>
      </c>
      <c r="C19" s="5">
        <v>612099.06999999995</v>
      </c>
      <c r="D19" s="5">
        <v>654946</v>
      </c>
      <c r="E19" s="3" t="s">
        <v>17</v>
      </c>
      <c r="F19" s="6" t="s">
        <v>474</v>
      </c>
      <c r="G19" s="7">
        <v>420000</v>
      </c>
      <c r="H19" s="6" t="s">
        <v>474</v>
      </c>
      <c r="I19" s="10">
        <v>419212</v>
      </c>
      <c r="J19" s="8" t="s">
        <v>18</v>
      </c>
      <c r="K19" s="9" t="s">
        <v>621</v>
      </c>
    </row>
    <row r="20" spans="1:11" ht="24" customHeight="1" x14ac:dyDescent="0.2">
      <c r="A20" s="3"/>
      <c r="B20" s="4" t="s">
        <v>619</v>
      </c>
      <c r="C20" s="5"/>
      <c r="D20" s="5"/>
      <c r="E20" s="3"/>
      <c r="F20" s="6" t="s">
        <v>264</v>
      </c>
      <c r="G20" s="7">
        <v>440000</v>
      </c>
      <c r="H20" s="6"/>
      <c r="I20" s="10"/>
      <c r="J20" s="8"/>
      <c r="K20" s="9" t="s">
        <v>622</v>
      </c>
    </row>
    <row r="21" spans="1:11" ht="24" customHeight="1" x14ac:dyDescent="0.2">
      <c r="A21" s="3"/>
      <c r="B21" s="4" t="s">
        <v>620</v>
      </c>
      <c r="C21" s="5"/>
      <c r="D21" s="5"/>
      <c r="E21" s="3"/>
      <c r="F21" s="6" t="s">
        <v>263</v>
      </c>
      <c r="G21" s="7">
        <v>477534</v>
      </c>
      <c r="H21" s="6"/>
      <c r="I21" s="10"/>
      <c r="J21" s="8"/>
      <c r="K21" s="9" t="s">
        <v>623</v>
      </c>
    </row>
    <row r="22" spans="1:11" ht="24" customHeight="1" x14ac:dyDescent="0.2">
      <c r="A22" s="3"/>
      <c r="B22" s="4"/>
      <c r="C22" s="5"/>
      <c r="D22" s="5"/>
      <c r="E22" s="3"/>
      <c r="F22" s="6" t="s">
        <v>370</v>
      </c>
      <c r="G22" s="7">
        <v>500000</v>
      </c>
      <c r="H22" s="6"/>
      <c r="I22" s="10"/>
      <c r="J22" s="8"/>
      <c r="K22" s="9"/>
    </row>
    <row r="23" spans="1:11" ht="24" customHeight="1" x14ac:dyDescent="0.2">
      <c r="A23" s="3"/>
      <c r="B23" s="4"/>
      <c r="C23" s="5"/>
      <c r="D23" s="5"/>
      <c r="E23" s="3"/>
      <c r="F23" s="6" t="s">
        <v>202</v>
      </c>
      <c r="G23" s="7">
        <v>562000</v>
      </c>
      <c r="H23" s="6"/>
      <c r="I23" s="10"/>
      <c r="J23" s="8"/>
      <c r="K23" s="9"/>
    </row>
    <row r="24" spans="1:11" ht="24" customHeight="1" x14ac:dyDescent="0.2">
      <c r="A24" s="3"/>
      <c r="B24" s="4"/>
      <c r="C24" s="5"/>
      <c r="D24" s="5"/>
      <c r="E24" s="3"/>
      <c r="F24" s="6" t="s">
        <v>240</v>
      </c>
      <c r="G24" s="7">
        <v>576300</v>
      </c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 t="s">
        <v>114</v>
      </c>
      <c r="G25" s="7">
        <v>588000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277</v>
      </c>
      <c r="C27" s="5">
        <v>7833418.6900000004</v>
      </c>
      <c r="D27" s="5">
        <v>8381758</v>
      </c>
      <c r="E27" s="3" t="s">
        <v>17</v>
      </c>
      <c r="F27" s="6" t="s">
        <v>524</v>
      </c>
      <c r="G27" s="7">
        <v>6110000</v>
      </c>
      <c r="H27" s="6" t="s">
        <v>524</v>
      </c>
      <c r="I27" s="10">
        <v>6106186</v>
      </c>
      <c r="J27" s="8" t="s">
        <v>18</v>
      </c>
      <c r="K27" s="9" t="s">
        <v>530</v>
      </c>
    </row>
    <row r="28" spans="1:11" ht="24" customHeight="1" x14ac:dyDescent="0.2">
      <c r="A28" s="3"/>
      <c r="B28" s="4" t="s">
        <v>520</v>
      </c>
      <c r="C28" s="5"/>
      <c r="D28" s="5"/>
      <c r="E28" s="3"/>
      <c r="F28" s="6" t="s">
        <v>225</v>
      </c>
      <c r="G28" s="7">
        <v>6370000</v>
      </c>
      <c r="H28" s="6"/>
      <c r="I28" s="10"/>
      <c r="J28" s="8"/>
      <c r="K28" s="9" t="s">
        <v>518</v>
      </c>
    </row>
    <row r="29" spans="1:11" ht="24" customHeight="1" x14ac:dyDescent="0.2">
      <c r="A29" s="3"/>
      <c r="B29" s="4" t="s">
        <v>521</v>
      </c>
      <c r="C29" s="5"/>
      <c r="D29" s="5"/>
      <c r="E29" s="3"/>
      <c r="F29" s="6" t="s">
        <v>240</v>
      </c>
      <c r="G29" s="7">
        <v>6956859</v>
      </c>
      <c r="H29" s="6"/>
      <c r="I29" s="10"/>
      <c r="J29" s="8"/>
      <c r="K29" s="9" t="s">
        <v>528</v>
      </c>
    </row>
    <row r="30" spans="1:11" ht="24" customHeight="1" x14ac:dyDescent="0.2">
      <c r="A30" s="3"/>
      <c r="B30" s="4" t="s">
        <v>522</v>
      </c>
      <c r="C30" s="5"/>
      <c r="D30" s="5"/>
      <c r="E30" s="3"/>
      <c r="F30" s="6" t="s">
        <v>69</v>
      </c>
      <c r="G30" s="7">
        <v>7522522</v>
      </c>
      <c r="H30" s="6"/>
      <c r="I30" s="10"/>
      <c r="J30" s="8"/>
      <c r="K30" s="9"/>
    </row>
    <row r="31" spans="1:11" ht="24" customHeight="1" x14ac:dyDescent="0.2">
      <c r="A31" s="3"/>
      <c r="B31" s="4" t="s">
        <v>523</v>
      </c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10"/>
      <c r="J32" s="3"/>
      <c r="K32" s="9"/>
    </row>
    <row r="33" spans="1:52" ht="24" customHeight="1" x14ac:dyDescent="0.2">
      <c r="A33" s="3">
        <v>5</v>
      </c>
      <c r="B33" s="4" t="s">
        <v>277</v>
      </c>
      <c r="C33" s="5">
        <v>5740611.21</v>
      </c>
      <c r="D33" s="5">
        <v>6142454</v>
      </c>
      <c r="E33" s="3" t="s">
        <v>17</v>
      </c>
      <c r="F33" s="6" t="s">
        <v>524</v>
      </c>
      <c r="G33" s="7">
        <v>4770000</v>
      </c>
      <c r="H33" s="6" t="s">
        <v>524</v>
      </c>
      <c r="I33" s="10">
        <v>4766949</v>
      </c>
      <c r="J33" s="8" t="s">
        <v>18</v>
      </c>
      <c r="K33" s="9" t="s">
        <v>531</v>
      </c>
    </row>
    <row r="34" spans="1:52" ht="24" customHeight="1" x14ac:dyDescent="0.2">
      <c r="A34" s="3"/>
      <c r="B34" s="4" t="s">
        <v>525</v>
      </c>
      <c r="C34" s="5"/>
      <c r="D34" s="5"/>
      <c r="E34" s="3"/>
      <c r="F34" s="6" t="s">
        <v>225</v>
      </c>
      <c r="G34" s="7">
        <v>4790000</v>
      </c>
      <c r="H34" s="6"/>
      <c r="I34" s="10"/>
      <c r="J34" s="8"/>
      <c r="K34" s="9" t="s">
        <v>518</v>
      </c>
    </row>
    <row r="35" spans="1:52" ht="24" customHeight="1" x14ac:dyDescent="0.2">
      <c r="A35" s="3"/>
      <c r="B35" s="4" t="s">
        <v>527</v>
      </c>
      <c r="C35" s="5"/>
      <c r="D35" s="5"/>
      <c r="E35" s="3"/>
      <c r="F35" s="6" t="s">
        <v>240</v>
      </c>
      <c r="G35" s="7">
        <v>5159000</v>
      </c>
      <c r="H35" s="6"/>
      <c r="I35" s="10"/>
      <c r="J35" s="8"/>
      <c r="K35" s="9" t="s">
        <v>529</v>
      </c>
    </row>
    <row r="36" spans="1:52" ht="24" customHeight="1" x14ac:dyDescent="0.2">
      <c r="A36" s="3"/>
      <c r="B36" s="4" t="s">
        <v>526</v>
      </c>
      <c r="C36" s="5"/>
      <c r="D36" s="5"/>
      <c r="E36" s="3"/>
      <c r="F36" s="6" t="s">
        <v>69</v>
      </c>
      <c r="G36" s="7">
        <v>5822822</v>
      </c>
      <c r="H36" s="6"/>
      <c r="I36" s="10"/>
      <c r="J36" s="8"/>
      <c r="K36" s="9"/>
    </row>
    <row r="37" spans="1:52" ht="21" customHeight="1" x14ac:dyDescent="0.2">
      <c r="A37" s="11"/>
      <c r="B37" s="12"/>
      <c r="C37" s="13"/>
      <c r="D37" s="13"/>
      <c r="E37" s="11"/>
      <c r="F37" s="14"/>
      <c r="G37" s="15"/>
      <c r="H37" s="16"/>
      <c r="I37" s="17"/>
      <c r="J37" s="11"/>
      <c r="K37" s="18"/>
    </row>
    <row r="38" spans="1:52" s="24" customFormat="1" ht="23.25" x14ac:dyDescent="0.2">
      <c r="A38" s="19"/>
      <c r="B38" s="20" t="s">
        <v>23</v>
      </c>
      <c r="C38" s="21"/>
      <c r="D38" s="19"/>
      <c r="E38" s="20"/>
      <c r="F38" s="20"/>
      <c r="G38" s="19"/>
      <c r="H38" s="22"/>
      <c r="I38" s="23">
        <f>SUM(I10:I37)</f>
        <v>27949348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2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92"/>
  <sheetViews>
    <sheetView view="pageBreakPreview" topLeftCell="C1" zoomScale="80" zoomScaleNormal="100" zoomScaleSheetLayoutView="80" workbookViewId="0">
      <pane ySplit="9" topLeftCell="A82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159</v>
      </c>
      <c r="C10" s="5">
        <v>465282.24</v>
      </c>
      <c r="D10" s="5">
        <v>497852</v>
      </c>
      <c r="E10" s="3" t="s">
        <v>26</v>
      </c>
      <c r="F10" s="6" t="s">
        <v>19</v>
      </c>
      <c r="G10" s="7">
        <v>490360</v>
      </c>
      <c r="H10" s="6" t="s">
        <v>19</v>
      </c>
      <c r="I10" s="7">
        <v>490360</v>
      </c>
      <c r="J10" s="3" t="s">
        <v>27</v>
      </c>
      <c r="K10" s="9" t="s">
        <v>534</v>
      </c>
    </row>
    <row r="11" spans="1:52" ht="24" customHeight="1" x14ac:dyDescent="0.2">
      <c r="A11" s="3"/>
      <c r="B11" s="4" t="s">
        <v>532</v>
      </c>
      <c r="C11" s="5"/>
      <c r="D11" s="5"/>
      <c r="E11" s="3"/>
      <c r="F11" s="6"/>
      <c r="G11" s="7"/>
      <c r="H11" s="6"/>
      <c r="I11" s="7"/>
      <c r="J11" s="3"/>
      <c r="K11" s="9" t="s">
        <v>511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533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110</v>
      </c>
      <c r="C14" s="5">
        <v>421251.4</v>
      </c>
      <c r="D14" s="5">
        <v>450739</v>
      </c>
      <c r="E14" s="3" t="s">
        <v>26</v>
      </c>
      <c r="F14" s="6" t="s">
        <v>202</v>
      </c>
      <c r="G14" s="7">
        <v>428494</v>
      </c>
      <c r="H14" s="6" t="s">
        <v>202</v>
      </c>
      <c r="I14" s="7">
        <v>428494</v>
      </c>
      <c r="J14" s="3" t="s">
        <v>27</v>
      </c>
      <c r="K14" s="9" t="s">
        <v>537</v>
      </c>
    </row>
    <row r="15" spans="1:52" ht="24" customHeight="1" x14ac:dyDescent="0.2">
      <c r="A15" s="3"/>
      <c r="B15" s="4" t="s">
        <v>111</v>
      </c>
      <c r="C15" s="5"/>
      <c r="D15" s="5"/>
      <c r="E15" s="3"/>
      <c r="F15" s="6"/>
      <c r="G15" s="7"/>
      <c r="H15" s="6"/>
      <c r="I15" s="7"/>
      <c r="J15" s="3"/>
      <c r="K15" s="9" t="s">
        <v>511</v>
      </c>
    </row>
    <row r="16" spans="1:52" ht="24" customHeight="1" x14ac:dyDescent="0.2">
      <c r="A16" s="3"/>
      <c r="B16" s="4" t="s">
        <v>535</v>
      </c>
      <c r="C16" s="5"/>
      <c r="D16" s="5"/>
      <c r="E16" s="3"/>
      <c r="F16" s="6"/>
      <c r="G16" s="7"/>
      <c r="H16" s="6"/>
      <c r="I16" s="7"/>
      <c r="J16" s="3"/>
      <c r="K16" s="9" t="s">
        <v>538</v>
      </c>
    </row>
    <row r="17" spans="1:11" ht="24" customHeight="1" x14ac:dyDescent="0.2">
      <c r="A17" s="3"/>
      <c r="B17" s="4" t="s">
        <v>536</v>
      </c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 x14ac:dyDescent="0.2">
      <c r="A19" s="3">
        <v>3</v>
      </c>
      <c r="B19" s="4" t="s">
        <v>110</v>
      </c>
      <c r="C19" s="5">
        <v>347952.34</v>
      </c>
      <c r="D19" s="5">
        <v>372309</v>
      </c>
      <c r="E19" s="3" t="s">
        <v>26</v>
      </c>
      <c r="F19" s="6" t="s">
        <v>187</v>
      </c>
      <c r="G19" s="7">
        <v>353969</v>
      </c>
      <c r="H19" s="6" t="s">
        <v>187</v>
      </c>
      <c r="I19" s="7">
        <v>353969</v>
      </c>
      <c r="J19" s="3" t="s">
        <v>27</v>
      </c>
      <c r="K19" s="9" t="s">
        <v>543</v>
      </c>
    </row>
    <row r="20" spans="1:11" ht="24" customHeight="1" x14ac:dyDescent="0.2">
      <c r="A20" s="3"/>
      <c r="B20" s="4" t="s">
        <v>539</v>
      </c>
      <c r="C20" s="5"/>
      <c r="D20" s="5"/>
      <c r="E20" s="3"/>
      <c r="F20" s="6"/>
      <c r="G20" s="7"/>
      <c r="H20" s="6"/>
      <c r="I20" s="7"/>
      <c r="J20" s="3"/>
      <c r="K20" s="9" t="s">
        <v>511</v>
      </c>
    </row>
    <row r="21" spans="1:11" ht="24" customHeight="1" x14ac:dyDescent="0.2">
      <c r="A21" s="3"/>
      <c r="B21" s="4" t="s">
        <v>540</v>
      </c>
      <c r="C21" s="5"/>
      <c r="D21" s="5"/>
      <c r="E21" s="3"/>
      <c r="F21" s="6"/>
      <c r="G21" s="7"/>
      <c r="H21" s="6"/>
      <c r="I21" s="7"/>
      <c r="J21" s="3"/>
      <c r="K21" s="9" t="s">
        <v>544</v>
      </c>
    </row>
    <row r="22" spans="1:11" ht="24" customHeight="1" x14ac:dyDescent="0.2">
      <c r="A22" s="3"/>
      <c r="B22" s="4" t="s">
        <v>541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 t="s">
        <v>542</v>
      </c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110</v>
      </c>
      <c r="C25" s="5">
        <v>177358.88</v>
      </c>
      <c r="D25" s="5">
        <v>189774</v>
      </c>
      <c r="E25" s="3" t="s">
        <v>26</v>
      </c>
      <c r="F25" s="6" t="s">
        <v>167</v>
      </c>
      <c r="G25" s="7">
        <v>180428</v>
      </c>
      <c r="H25" s="6" t="s">
        <v>167</v>
      </c>
      <c r="I25" s="7">
        <v>180428</v>
      </c>
      <c r="J25" s="3" t="s">
        <v>27</v>
      </c>
      <c r="K25" s="9" t="s">
        <v>547</v>
      </c>
    </row>
    <row r="26" spans="1:11" ht="24" customHeight="1" x14ac:dyDescent="0.2">
      <c r="A26" s="3"/>
      <c r="B26" s="4" t="s">
        <v>436</v>
      </c>
      <c r="C26" s="5"/>
      <c r="D26" s="5"/>
      <c r="E26" s="3"/>
      <c r="F26" s="6"/>
      <c r="G26" s="7"/>
      <c r="H26" s="6"/>
      <c r="I26" s="7"/>
      <c r="J26" s="3"/>
      <c r="K26" s="9" t="s">
        <v>511</v>
      </c>
    </row>
    <row r="27" spans="1:11" ht="24" customHeight="1" x14ac:dyDescent="0.2">
      <c r="A27" s="3"/>
      <c r="B27" s="4" t="s">
        <v>545</v>
      </c>
      <c r="C27" s="5"/>
      <c r="D27" s="5"/>
      <c r="E27" s="3"/>
      <c r="F27" s="6"/>
      <c r="G27" s="7"/>
      <c r="H27" s="6"/>
      <c r="I27" s="7"/>
      <c r="J27" s="3"/>
      <c r="K27" s="9" t="s">
        <v>548</v>
      </c>
    </row>
    <row r="28" spans="1:11" ht="24" customHeight="1" x14ac:dyDescent="0.2">
      <c r="A28" s="3"/>
      <c r="B28" s="4" t="s">
        <v>546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549</v>
      </c>
      <c r="C30" s="5">
        <v>312586.92</v>
      </c>
      <c r="D30" s="5">
        <v>334468</v>
      </c>
      <c r="E30" s="3" t="s">
        <v>26</v>
      </c>
      <c r="F30" s="6" t="s">
        <v>98</v>
      </c>
      <c r="G30" s="7">
        <v>317652</v>
      </c>
      <c r="H30" s="6" t="s">
        <v>98</v>
      </c>
      <c r="I30" s="7">
        <v>317652</v>
      </c>
      <c r="J30" s="3" t="s">
        <v>27</v>
      </c>
      <c r="K30" s="9" t="s">
        <v>631</v>
      </c>
    </row>
    <row r="31" spans="1:11" ht="24" customHeight="1" x14ac:dyDescent="0.2">
      <c r="A31" s="3"/>
      <c r="B31" s="4" t="s">
        <v>550</v>
      </c>
      <c r="C31" s="5"/>
      <c r="D31" s="5"/>
      <c r="E31" s="3"/>
      <c r="F31" s="6"/>
      <c r="G31" s="7"/>
      <c r="H31" s="6"/>
      <c r="I31" s="7"/>
      <c r="J31" s="3"/>
      <c r="K31" s="9" t="s">
        <v>552</v>
      </c>
    </row>
    <row r="32" spans="1:11" ht="24" customHeight="1" x14ac:dyDescent="0.2">
      <c r="A32" s="3"/>
      <c r="B32" s="4" t="s">
        <v>551</v>
      </c>
      <c r="C32" s="5"/>
      <c r="D32" s="5"/>
      <c r="E32" s="3"/>
      <c r="F32" s="6"/>
      <c r="G32" s="7"/>
      <c r="H32" s="6"/>
      <c r="I32" s="7"/>
      <c r="J32" s="3"/>
      <c r="K32" s="9" t="s">
        <v>553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161</v>
      </c>
      <c r="C34" s="5">
        <v>251255.14</v>
      </c>
      <c r="D34" s="5">
        <v>268843</v>
      </c>
      <c r="E34" s="3" t="s">
        <v>26</v>
      </c>
      <c r="F34" s="6" t="s">
        <v>472</v>
      </c>
      <c r="G34" s="7">
        <v>255563</v>
      </c>
      <c r="H34" s="6" t="s">
        <v>472</v>
      </c>
      <c r="I34" s="7">
        <v>255563</v>
      </c>
      <c r="J34" s="3" t="s">
        <v>27</v>
      </c>
      <c r="K34" s="9" t="s">
        <v>556</v>
      </c>
    </row>
    <row r="35" spans="1:11" ht="24" customHeight="1" x14ac:dyDescent="0.2">
      <c r="A35" s="3"/>
      <c r="B35" s="4" t="s">
        <v>554</v>
      </c>
      <c r="C35" s="5"/>
      <c r="D35" s="5"/>
      <c r="E35" s="3"/>
      <c r="F35" s="6"/>
      <c r="G35" s="7"/>
      <c r="H35" s="6"/>
      <c r="I35" s="7"/>
      <c r="J35" s="3"/>
      <c r="K35" s="9" t="s">
        <v>552</v>
      </c>
    </row>
    <row r="36" spans="1:11" ht="24" customHeight="1" x14ac:dyDescent="0.2">
      <c r="A36" s="3"/>
      <c r="B36" s="4" t="s">
        <v>555</v>
      </c>
      <c r="C36" s="5"/>
      <c r="D36" s="5"/>
      <c r="E36" s="3"/>
      <c r="F36" s="6"/>
      <c r="G36" s="7"/>
      <c r="H36" s="6"/>
      <c r="I36" s="7"/>
      <c r="J36" s="3"/>
      <c r="K36" s="9" t="s">
        <v>557</v>
      </c>
    </row>
    <row r="37" spans="1:11" ht="24" customHeight="1" x14ac:dyDescent="0.2">
      <c r="A37" s="3"/>
      <c r="B37" s="4" t="s">
        <v>22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2">
      <c r="A39" s="3">
        <v>7</v>
      </c>
      <c r="B39" s="4" t="s">
        <v>558</v>
      </c>
      <c r="C39" s="5">
        <v>17775.07</v>
      </c>
      <c r="D39" s="5">
        <v>19019.32</v>
      </c>
      <c r="E39" s="3" t="s">
        <v>26</v>
      </c>
      <c r="F39" s="6" t="s">
        <v>561</v>
      </c>
      <c r="G39" s="7">
        <v>19019.32</v>
      </c>
      <c r="H39" s="6" t="s">
        <v>561</v>
      </c>
      <c r="I39" s="7">
        <v>19019.32</v>
      </c>
      <c r="J39" s="3" t="s">
        <v>27</v>
      </c>
      <c r="K39" s="9" t="s">
        <v>562</v>
      </c>
    </row>
    <row r="40" spans="1:11" ht="24" customHeight="1" x14ac:dyDescent="0.2">
      <c r="A40" s="3"/>
      <c r="B40" s="4" t="s">
        <v>559</v>
      </c>
      <c r="C40" s="5"/>
      <c r="D40" s="5"/>
      <c r="E40" s="3"/>
      <c r="F40" s="6"/>
      <c r="G40" s="7"/>
      <c r="H40" s="6"/>
      <c r="I40" s="7"/>
      <c r="J40" s="3"/>
      <c r="K40" s="9" t="s">
        <v>563</v>
      </c>
    </row>
    <row r="41" spans="1:11" ht="24" customHeight="1" x14ac:dyDescent="0.2">
      <c r="A41" s="3"/>
      <c r="B41" s="4" t="s">
        <v>560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>
        <v>8</v>
      </c>
      <c r="B43" s="4" t="s">
        <v>110</v>
      </c>
      <c r="C43" s="5">
        <v>227057.01</v>
      </c>
      <c r="D43" s="5">
        <v>242951</v>
      </c>
      <c r="E43" s="3" t="s">
        <v>26</v>
      </c>
      <c r="F43" s="6" t="s">
        <v>123</v>
      </c>
      <c r="G43" s="7">
        <v>230750</v>
      </c>
      <c r="H43" s="6" t="s">
        <v>123</v>
      </c>
      <c r="I43" s="7">
        <v>230750</v>
      </c>
      <c r="J43" s="3" t="s">
        <v>27</v>
      </c>
      <c r="K43" s="9" t="s">
        <v>565</v>
      </c>
    </row>
    <row r="44" spans="1:11" ht="24" customHeight="1" x14ac:dyDescent="0.2">
      <c r="A44" s="3"/>
      <c r="B44" s="4" t="s">
        <v>564</v>
      </c>
      <c r="C44" s="5"/>
      <c r="D44" s="5"/>
      <c r="E44" s="3"/>
      <c r="F44" s="6"/>
      <c r="G44" s="7"/>
      <c r="H44" s="6"/>
      <c r="I44" s="7"/>
      <c r="J44" s="3"/>
      <c r="K44" s="9" t="s">
        <v>563</v>
      </c>
    </row>
    <row r="45" spans="1:11" ht="24" customHeight="1" x14ac:dyDescent="0.2">
      <c r="A45" s="3"/>
      <c r="B45" s="4" t="s">
        <v>221</v>
      </c>
      <c r="C45" s="5"/>
      <c r="D45" s="5"/>
      <c r="E45" s="3"/>
      <c r="F45" s="6"/>
      <c r="G45" s="7"/>
      <c r="H45" s="6"/>
      <c r="I45" s="7"/>
      <c r="J45" s="3"/>
      <c r="K45" s="9" t="s">
        <v>566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2">
      <c r="A47" s="3">
        <v>9</v>
      </c>
      <c r="B47" s="4" t="s">
        <v>567</v>
      </c>
      <c r="C47" s="5">
        <v>650990.68000000005</v>
      </c>
      <c r="D47" s="5">
        <v>696560.03</v>
      </c>
      <c r="E47" s="3" t="s">
        <v>26</v>
      </c>
      <c r="F47" s="6" t="s">
        <v>569</v>
      </c>
      <c r="G47" s="7">
        <v>681653.65</v>
      </c>
      <c r="H47" s="6" t="s">
        <v>569</v>
      </c>
      <c r="I47" s="7">
        <v>681653.65</v>
      </c>
      <c r="J47" s="3" t="s">
        <v>160</v>
      </c>
      <c r="K47" s="9" t="s">
        <v>512</v>
      </c>
    </row>
    <row r="48" spans="1:11" ht="24" customHeight="1" x14ac:dyDescent="0.2">
      <c r="A48" s="3"/>
      <c r="B48" s="4" t="s">
        <v>33</v>
      </c>
      <c r="C48" s="5"/>
      <c r="D48" s="5"/>
      <c r="E48" s="3"/>
      <c r="F48" s="6"/>
      <c r="G48" s="7"/>
      <c r="H48" s="6"/>
      <c r="I48" s="7"/>
      <c r="J48" s="3" t="s">
        <v>568</v>
      </c>
      <c r="K48" s="9" t="s">
        <v>574</v>
      </c>
    </row>
    <row r="49" spans="1:11" ht="24" customHeight="1" x14ac:dyDescent="0.2">
      <c r="A49" s="3"/>
      <c r="B49" s="4"/>
      <c r="C49" s="5"/>
      <c r="D49" s="5"/>
      <c r="E49" s="3"/>
      <c r="F49" s="6"/>
      <c r="G49" s="7"/>
      <c r="H49" s="6"/>
      <c r="I49" s="7"/>
      <c r="J49" s="3"/>
      <c r="K49" s="9" t="s">
        <v>570</v>
      </c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2">
      <c r="A51" s="3">
        <v>10</v>
      </c>
      <c r="B51" s="4" t="s">
        <v>571</v>
      </c>
      <c r="C51" s="5">
        <v>460000</v>
      </c>
      <c r="D51" s="5">
        <v>492200</v>
      </c>
      <c r="E51" s="3" t="s">
        <v>26</v>
      </c>
      <c r="F51" s="6" t="s">
        <v>572</v>
      </c>
      <c r="G51" s="7">
        <v>492200</v>
      </c>
      <c r="H51" s="6" t="s">
        <v>572</v>
      </c>
      <c r="I51" s="7">
        <v>492200</v>
      </c>
      <c r="J51" s="3" t="s">
        <v>27</v>
      </c>
      <c r="K51" s="9" t="s">
        <v>573</v>
      </c>
    </row>
    <row r="52" spans="1:11" ht="24" customHeight="1" x14ac:dyDescent="0.2">
      <c r="A52" s="3"/>
      <c r="B52" s="4" t="s">
        <v>560</v>
      </c>
      <c r="C52" s="5"/>
      <c r="D52" s="5"/>
      <c r="E52" s="3"/>
      <c r="F52" s="6"/>
      <c r="G52" s="7"/>
      <c r="H52" s="6"/>
      <c r="I52" s="7"/>
      <c r="J52" s="3"/>
      <c r="K52" s="9" t="s">
        <v>575</v>
      </c>
    </row>
    <row r="53" spans="1:11" ht="24" customHeight="1" x14ac:dyDescent="0.2">
      <c r="A53" s="3"/>
      <c r="B53" s="4"/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 x14ac:dyDescent="0.35">
      <c r="A54" s="3">
        <v>11</v>
      </c>
      <c r="B54" s="4" t="s">
        <v>134</v>
      </c>
      <c r="C54" s="5">
        <v>341904.67</v>
      </c>
      <c r="D54" s="5">
        <v>365838</v>
      </c>
      <c r="E54" s="3" t="s">
        <v>26</v>
      </c>
      <c r="F54" s="6" t="s">
        <v>579</v>
      </c>
      <c r="G54" s="25">
        <v>347753</v>
      </c>
      <c r="H54" s="6" t="s">
        <v>579</v>
      </c>
      <c r="I54" s="25">
        <v>347753</v>
      </c>
      <c r="J54" s="28" t="s">
        <v>27</v>
      </c>
      <c r="K54" s="9" t="s">
        <v>580</v>
      </c>
    </row>
    <row r="55" spans="1:11" ht="24" customHeight="1" x14ac:dyDescent="0.2">
      <c r="A55" s="3"/>
      <c r="B55" s="4" t="s">
        <v>576</v>
      </c>
      <c r="C55" s="5"/>
      <c r="D55" s="5"/>
      <c r="E55" s="3"/>
      <c r="F55" s="6"/>
      <c r="G55" s="7"/>
      <c r="H55" s="6"/>
      <c r="I55" s="7"/>
      <c r="J55" s="3"/>
      <c r="K55" s="9" t="s">
        <v>581</v>
      </c>
    </row>
    <row r="56" spans="1:11" ht="24" customHeight="1" x14ac:dyDescent="0.35">
      <c r="A56" s="3"/>
      <c r="B56" s="4" t="s">
        <v>577</v>
      </c>
      <c r="C56" s="5"/>
      <c r="D56" s="5"/>
      <c r="E56" s="3"/>
      <c r="F56" s="6"/>
      <c r="G56" s="25"/>
      <c r="H56" s="6"/>
      <c r="I56" s="25"/>
      <c r="J56" s="3"/>
      <c r="K56" s="9" t="s">
        <v>582</v>
      </c>
    </row>
    <row r="57" spans="1:11" ht="24" customHeight="1" x14ac:dyDescent="0.2">
      <c r="A57" s="3"/>
      <c r="B57" s="4" t="s">
        <v>578</v>
      </c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28"/>
      <c r="K58" s="9"/>
    </row>
    <row r="59" spans="1:11" ht="24" customHeight="1" x14ac:dyDescent="0.35">
      <c r="A59" s="3">
        <v>12</v>
      </c>
      <c r="B59" s="4" t="s">
        <v>583</v>
      </c>
      <c r="C59" s="5">
        <v>98866.36</v>
      </c>
      <c r="D59" s="5">
        <v>105787</v>
      </c>
      <c r="E59" s="3" t="s">
        <v>26</v>
      </c>
      <c r="F59" s="6" t="s">
        <v>174</v>
      </c>
      <c r="G59" s="25">
        <v>100546</v>
      </c>
      <c r="H59" s="6" t="s">
        <v>174</v>
      </c>
      <c r="I59" s="25">
        <v>100546</v>
      </c>
      <c r="J59" s="28" t="s">
        <v>27</v>
      </c>
      <c r="K59" s="9" t="s">
        <v>586</v>
      </c>
    </row>
    <row r="60" spans="1:11" ht="24" customHeight="1" x14ac:dyDescent="0.2">
      <c r="A60" s="3"/>
      <c r="B60" s="4" t="s">
        <v>584</v>
      </c>
      <c r="C60" s="5"/>
      <c r="D60" s="5"/>
      <c r="E60" s="3"/>
      <c r="F60" s="6"/>
      <c r="G60" s="7"/>
      <c r="H60" s="6"/>
      <c r="I60" s="7"/>
      <c r="J60" s="3"/>
      <c r="K60" s="9" t="s">
        <v>587</v>
      </c>
    </row>
    <row r="61" spans="1:11" ht="24" customHeight="1" x14ac:dyDescent="0.2">
      <c r="A61" s="3"/>
      <c r="B61" s="4" t="s">
        <v>585</v>
      </c>
      <c r="C61" s="5"/>
      <c r="D61" s="5"/>
      <c r="E61" s="3"/>
      <c r="F61" s="6"/>
      <c r="G61" s="7"/>
      <c r="H61" s="6"/>
      <c r="I61" s="7"/>
      <c r="J61" s="3"/>
      <c r="K61" s="9" t="s">
        <v>588</v>
      </c>
    </row>
    <row r="62" spans="1:11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>
        <v>13</v>
      </c>
      <c r="B63" s="4" t="s">
        <v>95</v>
      </c>
      <c r="C63" s="5">
        <v>439646.73</v>
      </c>
      <c r="D63" s="5">
        <v>470422</v>
      </c>
      <c r="E63" s="3" t="s">
        <v>26</v>
      </c>
      <c r="F63" s="6" t="s">
        <v>591</v>
      </c>
      <c r="G63" s="7">
        <v>447255</v>
      </c>
      <c r="H63" s="6" t="s">
        <v>591</v>
      </c>
      <c r="I63" s="7">
        <v>447255</v>
      </c>
      <c r="J63" s="28" t="s">
        <v>27</v>
      </c>
      <c r="K63" s="9" t="s">
        <v>592</v>
      </c>
    </row>
    <row r="64" spans="1:11" ht="24" customHeight="1" x14ac:dyDescent="0.2">
      <c r="A64" s="3"/>
      <c r="B64" s="4" t="s">
        <v>589</v>
      </c>
      <c r="C64" s="5"/>
      <c r="D64" s="5"/>
      <c r="E64" s="3"/>
      <c r="F64" s="6"/>
      <c r="G64" s="7"/>
      <c r="H64" s="6"/>
      <c r="I64" s="7"/>
      <c r="J64" s="3"/>
      <c r="K64" s="9" t="s">
        <v>513</v>
      </c>
    </row>
    <row r="65" spans="1:11" ht="24" customHeight="1" x14ac:dyDescent="0.2">
      <c r="A65" s="3"/>
      <c r="B65" s="4" t="s">
        <v>590</v>
      </c>
      <c r="C65" s="5"/>
      <c r="D65" s="5"/>
      <c r="E65" s="3"/>
      <c r="F65" s="6"/>
      <c r="G65" s="7"/>
      <c r="H65" s="6"/>
      <c r="I65" s="7"/>
      <c r="J65" s="3"/>
      <c r="K65" s="9" t="s">
        <v>593</v>
      </c>
    </row>
    <row r="66" spans="1:11" ht="24" customHeight="1" x14ac:dyDescent="0.2">
      <c r="A66" s="3"/>
      <c r="B66" s="4"/>
      <c r="C66" s="5"/>
      <c r="D66" s="5"/>
      <c r="E66" s="3"/>
      <c r="F66" s="6"/>
      <c r="G66" s="7"/>
      <c r="H66" s="6"/>
      <c r="I66" s="7"/>
      <c r="J66" s="3"/>
      <c r="K66" s="9"/>
    </row>
    <row r="67" spans="1:11" ht="24" customHeight="1" x14ac:dyDescent="0.2">
      <c r="A67" s="3">
        <v>14</v>
      </c>
      <c r="B67" s="4" t="s">
        <v>95</v>
      </c>
      <c r="C67" s="5">
        <v>73223.360000000001</v>
      </c>
      <c r="D67" s="5">
        <v>78349</v>
      </c>
      <c r="E67" s="3" t="s">
        <v>26</v>
      </c>
      <c r="F67" s="6" t="s">
        <v>358</v>
      </c>
      <c r="G67" s="7">
        <v>74450</v>
      </c>
      <c r="H67" s="6" t="s">
        <v>358</v>
      </c>
      <c r="I67" s="7">
        <v>74450</v>
      </c>
      <c r="J67" s="3" t="s">
        <v>27</v>
      </c>
      <c r="K67" s="9" t="s">
        <v>596</v>
      </c>
    </row>
    <row r="68" spans="1:11" ht="24" customHeight="1" x14ac:dyDescent="0.2">
      <c r="A68" s="3"/>
      <c r="B68" s="4" t="s">
        <v>594</v>
      </c>
      <c r="C68" s="5"/>
      <c r="D68" s="5"/>
      <c r="E68" s="3"/>
      <c r="F68" s="6"/>
      <c r="G68" s="7"/>
      <c r="H68" s="6"/>
      <c r="I68" s="7"/>
      <c r="J68" s="3"/>
      <c r="K68" s="9" t="s">
        <v>513</v>
      </c>
    </row>
    <row r="69" spans="1:11" ht="24" customHeight="1" x14ac:dyDescent="0.2">
      <c r="A69" s="3"/>
      <c r="B69" s="4" t="s">
        <v>595</v>
      </c>
      <c r="C69" s="5"/>
      <c r="D69" s="5"/>
      <c r="E69" s="3"/>
      <c r="F69" s="6"/>
      <c r="G69" s="7"/>
      <c r="H69" s="6"/>
      <c r="I69" s="7"/>
      <c r="J69" s="3"/>
      <c r="K69" s="9" t="s">
        <v>597</v>
      </c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/>
    </row>
    <row r="71" spans="1:11" ht="24" customHeight="1" x14ac:dyDescent="0.2">
      <c r="A71" s="3">
        <v>15</v>
      </c>
      <c r="B71" s="4" t="s">
        <v>306</v>
      </c>
      <c r="C71" s="5">
        <v>217890.65</v>
      </c>
      <c r="D71" s="5">
        <v>233143</v>
      </c>
      <c r="E71" s="3" t="s">
        <v>26</v>
      </c>
      <c r="F71" s="6" t="s">
        <v>359</v>
      </c>
      <c r="G71" s="7">
        <v>221661</v>
      </c>
      <c r="H71" s="6" t="s">
        <v>359</v>
      </c>
      <c r="I71" s="7">
        <v>221661</v>
      </c>
      <c r="J71" s="3" t="s">
        <v>27</v>
      </c>
      <c r="K71" s="9" t="s">
        <v>607</v>
      </c>
    </row>
    <row r="72" spans="1:11" ht="24" customHeight="1" x14ac:dyDescent="0.2">
      <c r="A72" s="3"/>
      <c r="B72" s="4" t="s">
        <v>599</v>
      </c>
      <c r="C72" s="5"/>
      <c r="D72" s="5"/>
      <c r="E72" s="3"/>
      <c r="F72" s="6"/>
      <c r="G72" s="7"/>
      <c r="H72" s="6"/>
      <c r="I72" s="7"/>
      <c r="J72" s="3"/>
      <c r="K72" s="9" t="s">
        <v>600</v>
      </c>
    </row>
    <row r="73" spans="1:11" ht="24" customHeight="1" x14ac:dyDescent="0.2">
      <c r="A73" s="3"/>
      <c r="B73" s="4" t="s">
        <v>598</v>
      </c>
      <c r="C73" s="5"/>
      <c r="D73" s="5"/>
      <c r="E73" s="3"/>
      <c r="F73" s="6"/>
      <c r="G73" s="7"/>
      <c r="H73" s="6"/>
      <c r="I73" s="7"/>
      <c r="J73" s="3"/>
      <c r="K73" s="9" t="s">
        <v>601</v>
      </c>
    </row>
    <row r="74" spans="1:11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/>
    </row>
    <row r="75" spans="1:11" ht="24" customHeight="1" x14ac:dyDescent="0.2">
      <c r="A75" s="3">
        <v>16</v>
      </c>
      <c r="B75" s="4" t="s">
        <v>602</v>
      </c>
      <c r="C75" s="5">
        <v>228779.44</v>
      </c>
      <c r="D75" s="5">
        <v>244794</v>
      </c>
      <c r="E75" s="3" t="s">
        <v>26</v>
      </c>
      <c r="F75" s="6" t="s">
        <v>331</v>
      </c>
      <c r="G75" s="7">
        <v>232694</v>
      </c>
      <c r="H75" s="6" t="s">
        <v>331</v>
      </c>
      <c r="I75" s="7">
        <v>232694</v>
      </c>
      <c r="J75" s="3" t="s">
        <v>27</v>
      </c>
      <c r="K75" s="9" t="s">
        <v>606</v>
      </c>
    </row>
    <row r="76" spans="1:11" ht="24" customHeight="1" x14ac:dyDescent="0.2">
      <c r="A76" s="3"/>
      <c r="B76" s="4" t="s">
        <v>603</v>
      </c>
      <c r="C76" s="5"/>
      <c r="D76" s="5"/>
      <c r="E76" s="3"/>
      <c r="F76" s="6"/>
      <c r="G76" s="7"/>
      <c r="H76" s="6"/>
      <c r="I76" s="7"/>
      <c r="J76" s="3"/>
      <c r="K76" s="9" t="s">
        <v>600</v>
      </c>
    </row>
    <row r="77" spans="1:11" ht="24" customHeight="1" x14ac:dyDescent="0.2">
      <c r="A77" s="3"/>
      <c r="B77" s="4" t="s">
        <v>604</v>
      </c>
      <c r="C77" s="5"/>
      <c r="D77" s="5"/>
      <c r="E77" s="3"/>
      <c r="F77" s="6"/>
      <c r="G77" s="7"/>
      <c r="H77" s="6"/>
      <c r="I77" s="7"/>
      <c r="J77" s="3"/>
      <c r="K77" s="9" t="s">
        <v>608</v>
      </c>
    </row>
    <row r="78" spans="1:11" ht="24" customHeight="1" x14ac:dyDescent="0.2">
      <c r="A78" s="3"/>
      <c r="B78" s="4" t="s">
        <v>605</v>
      </c>
      <c r="C78" s="5"/>
      <c r="D78" s="5"/>
      <c r="E78" s="3"/>
      <c r="F78" s="6"/>
      <c r="G78" s="7"/>
      <c r="H78" s="6"/>
      <c r="I78" s="7"/>
      <c r="J78" s="3"/>
      <c r="K78" s="9"/>
    </row>
    <row r="79" spans="1:11" ht="24" customHeight="1" x14ac:dyDescent="0.2">
      <c r="A79" s="3"/>
      <c r="B79" s="4"/>
      <c r="C79" s="5"/>
      <c r="D79" s="5"/>
      <c r="E79" s="3"/>
      <c r="F79" s="6"/>
      <c r="G79" s="7"/>
      <c r="H79" s="6"/>
      <c r="I79" s="7"/>
      <c r="J79" s="3"/>
      <c r="K79" s="9"/>
    </row>
    <row r="80" spans="1:11" ht="24" customHeight="1" x14ac:dyDescent="0.2">
      <c r="A80" s="3">
        <v>17</v>
      </c>
      <c r="B80" s="4" t="s">
        <v>609</v>
      </c>
      <c r="C80" s="5">
        <v>179063.55</v>
      </c>
      <c r="D80" s="5">
        <v>191598</v>
      </c>
      <c r="E80" s="3" t="s">
        <v>26</v>
      </c>
      <c r="F80" s="6" t="s">
        <v>126</v>
      </c>
      <c r="G80" s="7">
        <v>182082</v>
      </c>
      <c r="H80" s="6" t="s">
        <v>126</v>
      </c>
      <c r="I80" s="7">
        <v>182082</v>
      </c>
      <c r="J80" s="3" t="s">
        <v>27</v>
      </c>
      <c r="K80" s="9" t="s">
        <v>612</v>
      </c>
    </row>
    <row r="81" spans="1:52" ht="24" customHeight="1" x14ac:dyDescent="0.2">
      <c r="A81" s="3"/>
      <c r="B81" s="4" t="s">
        <v>610</v>
      </c>
      <c r="C81" s="5"/>
      <c r="D81" s="5"/>
      <c r="E81" s="3"/>
      <c r="F81" s="6"/>
      <c r="G81" s="7"/>
      <c r="H81" s="6"/>
      <c r="I81" s="7"/>
      <c r="J81" s="3"/>
      <c r="K81" s="9" t="s">
        <v>600</v>
      </c>
    </row>
    <row r="82" spans="1:52" ht="24" customHeight="1" x14ac:dyDescent="0.2">
      <c r="A82" s="3"/>
      <c r="B82" s="4" t="s">
        <v>611</v>
      </c>
      <c r="C82" s="5"/>
      <c r="D82" s="5"/>
      <c r="E82" s="3"/>
      <c r="F82" s="6"/>
      <c r="G82" s="7"/>
      <c r="H82" s="6"/>
      <c r="I82" s="7"/>
      <c r="J82" s="3"/>
      <c r="K82" s="9" t="s">
        <v>613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9"/>
    </row>
    <row r="84" spans="1:52" ht="24" customHeight="1" x14ac:dyDescent="0.2">
      <c r="A84" s="3">
        <v>18</v>
      </c>
      <c r="B84" s="4" t="s">
        <v>614</v>
      </c>
      <c r="C84" s="5">
        <v>406703.74</v>
      </c>
      <c r="D84" s="5">
        <v>435173</v>
      </c>
      <c r="E84" s="3" t="s">
        <v>26</v>
      </c>
      <c r="F84" s="6" t="s">
        <v>187</v>
      </c>
      <c r="G84" s="7">
        <v>413601</v>
      </c>
      <c r="H84" s="6" t="s">
        <v>187</v>
      </c>
      <c r="I84" s="7">
        <v>413601</v>
      </c>
      <c r="J84" s="3" t="s">
        <v>27</v>
      </c>
      <c r="K84" s="9" t="s">
        <v>617</v>
      </c>
    </row>
    <row r="85" spans="1:52" ht="24" customHeight="1" x14ac:dyDescent="0.2">
      <c r="A85" s="3"/>
      <c r="B85" s="4" t="s">
        <v>615</v>
      </c>
      <c r="C85" s="5"/>
      <c r="D85" s="5"/>
      <c r="E85" s="3"/>
      <c r="F85" s="6"/>
      <c r="G85" s="7"/>
      <c r="H85" s="6"/>
      <c r="I85" s="7"/>
      <c r="J85" s="3"/>
      <c r="K85" s="9" t="s">
        <v>600</v>
      </c>
    </row>
    <row r="86" spans="1:52" ht="24" customHeight="1" x14ac:dyDescent="0.2">
      <c r="A86" s="3"/>
      <c r="B86" s="4" t="s">
        <v>616</v>
      </c>
      <c r="C86" s="5"/>
      <c r="D86" s="5"/>
      <c r="E86" s="3"/>
      <c r="F86" s="6"/>
      <c r="G86" s="7"/>
      <c r="H86" s="6"/>
      <c r="I86" s="7"/>
      <c r="J86" s="3"/>
      <c r="K86" s="9" t="s">
        <v>618</v>
      </c>
    </row>
    <row r="87" spans="1:52" ht="24" customHeight="1" x14ac:dyDescent="0.2">
      <c r="A87" s="3"/>
      <c r="B87" s="4"/>
      <c r="C87" s="5"/>
      <c r="D87" s="5"/>
      <c r="E87" s="3"/>
      <c r="F87" s="6"/>
      <c r="G87" s="7"/>
      <c r="H87" s="6"/>
      <c r="I87" s="7"/>
      <c r="J87" s="3"/>
      <c r="K87" s="9"/>
    </row>
    <row r="88" spans="1:52" ht="24" customHeight="1" x14ac:dyDescent="0.2">
      <c r="A88" s="3">
        <v>19</v>
      </c>
      <c r="B88" s="4" t="s">
        <v>624</v>
      </c>
      <c r="C88" s="5">
        <v>232592.52</v>
      </c>
      <c r="D88" s="5">
        <v>248874</v>
      </c>
      <c r="E88" s="3" t="s">
        <v>26</v>
      </c>
      <c r="F88" s="6" t="s">
        <v>123</v>
      </c>
      <c r="G88" s="7">
        <v>236610</v>
      </c>
      <c r="H88" s="6" t="s">
        <v>123</v>
      </c>
      <c r="I88" s="7">
        <v>236610</v>
      </c>
      <c r="J88" s="3" t="s">
        <v>27</v>
      </c>
      <c r="K88" s="9" t="s">
        <v>627</v>
      </c>
    </row>
    <row r="89" spans="1:52" ht="24" customHeight="1" x14ac:dyDescent="0.2">
      <c r="A89" s="3"/>
      <c r="B89" s="4" t="s">
        <v>625</v>
      </c>
      <c r="C89" s="5"/>
      <c r="D89" s="5"/>
      <c r="E89" s="3"/>
      <c r="F89" s="6"/>
      <c r="G89" s="7"/>
      <c r="H89" s="6"/>
      <c r="I89" s="7"/>
      <c r="J89" s="3"/>
      <c r="K89" s="9" t="s">
        <v>628</v>
      </c>
    </row>
    <row r="90" spans="1:52" ht="24" customHeight="1" x14ac:dyDescent="0.2">
      <c r="A90" s="3"/>
      <c r="B90" s="4" t="s">
        <v>626</v>
      </c>
      <c r="C90" s="5"/>
      <c r="D90" s="5"/>
      <c r="E90" s="3"/>
      <c r="F90" s="6"/>
      <c r="G90" s="7"/>
      <c r="H90" s="6"/>
      <c r="I90" s="7"/>
      <c r="J90" s="3"/>
      <c r="K90" s="9" t="s">
        <v>629</v>
      </c>
    </row>
    <row r="91" spans="1:52" ht="24" customHeight="1" x14ac:dyDescent="0.2">
      <c r="A91" s="3"/>
      <c r="B91" s="4"/>
      <c r="C91" s="5"/>
      <c r="D91" s="5"/>
      <c r="E91" s="3"/>
      <c r="F91" s="6"/>
      <c r="G91" s="7"/>
      <c r="H91" s="6"/>
      <c r="I91" s="7"/>
      <c r="J91" s="3"/>
      <c r="K91" s="9"/>
    </row>
    <row r="92" spans="1:52" s="24" customFormat="1" ht="23.25" x14ac:dyDescent="0.2">
      <c r="A92" s="19"/>
      <c r="B92" s="20" t="s">
        <v>23</v>
      </c>
      <c r="C92" s="23"/>
      <c r="D92" s="23"/>
      <c r="E92" s="20"/>
      <c r="F92" s="20"/>
      <c r="G92" s="19"/>
      <c r="H92" s="22"/>
      <c r="I92" s="23">
        <f>SUM(I10:I91)</f>
        <v>5706740.9700000007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66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4"/>
  <sheetViews>
    <sheetView view="pageBreakPreview" topLeftCell="A25" zoomScale="90" zoomScaleNormal="100" zoomScaleSheetLayoutView="90" workbookViewId="0">
      <selection activeCell="E43" sqref="E43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6">
        <v>1</v>
      </c>
      <c r="B10" s="6" t="s">
        <v>634</v>
      </c>
      <c r="C10" s="5">
        <v>4834057.01</v>
      </c>
      <c r="D10" s="5">
        <v>5172441</v>
      </c>
      <c r="E10" s="36" t="s">
        <v>17</v>
      </c>
      <c r="F10" s="6" t="s">
        <v>225</v>
      </c>
      <c r="G10" s="37">
        <v>3720000</v>
      </c>
      <c r="H10" s="6" t="s">
        <v>225</v>
      </c>
      <c r="I10" s="38">
        <v>3718033</v>
      </c>
      <c r="J10" s="39" t="s">
        <v>18</v>
      </c>
      <c r="K10" s="40" t="s">
        <v>635</v>
      </c>
    </row>
    <row r="11" spans="1:52" ht="24" customHeight="1" x14ac:dyDescent="0.2">
      <c r="A11" s="36"/>
      <c r="B11" s="6" t="s">
        <v>636</v>
      </c>
      <c r="C11" s="5"/>
      <c r="D11" s="5"/>
      <c r="E11" s="36"/>
      <c r="F11" s="6" t="s">
        <v>240</v>
      </c>
      <c r="G11" s="37">
        <v>4396200</v>
      </c>
      <c r="H11" s="6"/>
      <c r="I11" s="10"/>
      <c r="J11" s="39"/>
      <c r="K11" s="40" t="s">
        <v>637</v>
      </c>
    </row>
    <row r="12" spans="1:52" ht="24" customHeight="1" x14ac:dyDescent="0.2">
      <c r="A12" s="36"/>
      <c r="B12" s="6" t="s">
        <v>638</v>
      </c>
      <c r="C12" s="5"/>
      <c r="D12" s="5"/>
      <c r="E12" s="36"/>
      <c r="F12" s="6" t="s">
        <v>639</v>
      </c>
      <c r="G12" s="37">
        <v>4678900</v>
      </c>
      <c r="H12" s="6"/>
      <c r="I12" s="10"/>
      <c r="J12" s="39"/>
      <c r="K12" s="40" t="s">
        <v>640</v>
      </c>
    </row>
    <row r="13" spans="1:52" ht="24" customHeight="1" x14ac:dyDescent="0.2">
      <c r="A13" s="36"/>
      <c r="B13" s="6" t="s">
        <v>641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 x14ac:dyDescent="0.2">
      <c r="A14" s="36"/>
      <c r="B14" s="6" t="s">
        <v>642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 x14ac:dyDescent="0.2">
      <c r="A16" s="36">
        <v>2</v>
      </c>
      <c r="B16" s="6" t="s">
        <v>643</v>
      </c>
      <c r="C16" s="5">
        <v>475971.03</v>
      </c>
      <c r="D16" s="5">
        <v>509289</v>
      </c>
      <c r="E16" s="36" t="s">
        <v>17</v>
      </c>
      <c r="F16" s="6" t="s">
        <v>644</v>
      </c>
      <c r="G16" s="38">
        <v>345000</v>
      </c>
      <c r="H16" s="6" t="s">
        <v>644</v>
      </c>
      <c r="I16" s="10">
        <v>344344</v>
      </c>
      <c r="J16" s="39" t="s">
        <v>18</v>
      </c>
      <c r="K16" s="40" t="s">
        <v>645</v>
      </c>
    </row>
    <row r="17" spans="1:11" ht="24" customHeight="1" x14ac:dyDescent="0.2">
      <c r="A17" s="36"/>
      <c r="B17" s="6" t="s">
        <v>646</v>
      </c>
      <c r="C17" s="5"/>
      <c r="D17" s="5"/>
      <c r="E17" s="36"/>
      <c r="F17" s="6" t="s">
        <v>263</v>
      </c>
      <c r="G17" s="38">
        <v>371780</v>
      </c>
      <c r="H17" s="6"/>
      <c r="I17" s="10"/>
      <c r="J17" s="39"/>
      <c r="K17" s="40" t="s">
        <v>647</v>
      </c>
    </row>
    <row r="18" spans="1:11" ht="24" customHeight="1" x14ac:dyDescent="0.2">
      <c r="A18" s="36"/>
      <c r="B18" s="6" t="s">
        <v>648</v>
      </c>
      <c r="C18" s="5"/>
      <c r="D18" s="5"/>
      <c r="E18" s="36"/>
      <c r="F18" s="6" t="s">
        <v>70</v>
      </c>
      <c r="G18" s="38">
        <v>385000</v>
      </c>
      <c r="H18" s="6"/>
      <c r="I18" s="10"/>
      <c r="J18" s="39"/>
      <c r="K18" s="40" t="s">
        <v>649</v>
      </c>
    </row>
    <row r="19" spans="1:11" ht="24" customHeight="1" x14ac:dyDescent="0.2">
      <c r="A19" s="36"/>
      <c r="B19" s="6" t="s">
        <v>650</v>
      </c>
      <c r="C19" s="5"/>
      <c r="D19" s="5"/>
      <c r="E19" s="36"/>
      <c r="F19" s="6" t="s">
        <v>651</v>
      </c>
      <c r="G19" s="38">
        <v>410000</v>
      </c>
      <c r="H19" s="6"/>
      <c r="I19" s="10"/>
      <c r="J19" s="39"/>
      <c r="K19" s="40"/>
    </row>
    <row r="20" spans="1:11" ht="24" customHeight="1" x14ac:dyDescent="0.2">
      <c r="A20" s="36"/>
      <c r="B20" s="6"/>
      <c r="C20" s="5"/>
      <c r="D20" s="5"/>
      <c r="E20" s="36"/>
      <c r="F20" s="6" t="s">
        <v>240</v>
      </c>
      <c r="G20" s="38">
        <v>417616</v>
      </c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 t="s">
        <v>69</v>
      </c>
      <c r="G21" s="38">
        <v>422422</v>
      </c>
      <c r="H21" s="6"/>
      <c r="I21" s="10"/>
      <c r="J21" s="39"/>
      <c r="K21" s="40"/>
    </row>
    <row r="22" spans="1:11" ht="24" customHeight="1" x14ac:dyDescent="0.2">
      <c r="A22" s="36"/>
      <c r="B22" s="6"/>
      <c r="C22" s="5"/>
      <c r="D22" s="5"/>
      <c r="E22" s="36"/>
      <c r="F22" s="6"/>
      <c r="G22" s="38"/>
      <c r="H22" s="6"/>
      <c r="I22" s="10"/>
      <c r="J22" s="39"/>
      <c r="K22" s="40"/>
    </row>
    <row r="23" spans="1:11" ht="24" customHeight="1" x14ac:dyDescent="0.2">
      <c r="A23" s="36">
        <v>3</v>
      </c>
      <c r="B23" s="6" t="s">
        <v>652</v>
      </c>
      <c r="C23" s="5">
        <v>1393724.3</v>
      </c>
      <c r="D23" s="5">
        <v>1491285</v>
      </c>
      <c r="E23" s="36" t="s">
        <v>17</v>
      </c>
      <c r="F23" s="6" t="s">
        <v>67</v>
      </c>
      <c r="G23" s="38">
        <v>1239000</v>
      </c>
      <c r="H23" s="6" t="s">
        <v>67</v>
      </c>
      <c r="I23" s="10">
        <v>1238904</v>
      </c>
      <c r="J23" s="39" t="s">
        <v>18</v>
      </c>
      <c r="K23" s="40" t="s">
        <v>653</v>
      </c>
    </row>
    <row r="24" spans="1:11" ht="24" customHeight="1" x14ac:dyDescent="0.2">
      <c r="A24" s="36"/>
      <c r="B24" s="6" t="s">
        <v>654</v>
      </c>
      <c r="C24" s="5"/>
      <c r="D24" s="5"/>
      <c r="E24" s="36"/>
      <c r="F24" s="6" t="s">
        <v>655</v>
      </c>
      <c r="G24" s="38">
        <v>1300000</v>
      </c>
      <c r="H24" s="6"/>
      <c r="I24" s="10"/>
      <c r="J24" s="39"/>
      <c r="K24" s="40" t="s">
        <v>656</v>
      </c>
    </row>
    <row r="25" spans="1:11" ht="24" customHeight="1" x14ac:dyDescent="0.2">
      <c r="A25" s="36"/>
      <c r="B25" s="6" t="s">
        <v>657</v>
      </c>
      <c r="C25" s="5"/>
      <c r="D25" s="5"/>
      <c r="E25" s="36"/>
      <c r="F25" s="6" t="s">
        <v>19</v>
      </c>
      <c r="G25" s="38">
        <v>1300000</v>
      </c>
      <c r="H25" s="6"/>
      <c r="I25" s="10"/>
      <c r="J25" s="39"/>
      <c r="K25" s="40" t="s">
        <v>658</v>
      </c>
    </row>
    <row r="26" spans="1:11" ht="24" customHeight="1" x14ac:dyDescent="0.2">
      <c r="A26" s="36"/>
      <c r="B26" s="6" t="s">
        <v>659</v>
      </c>
      <c r="C26" s="5"/>
      <c r="D26" s="5"/>
      <c r="E26" s="36"/>
      <c r="F26" s="6" t="s">
        <v>69</v>
      </c>
      <c r="G26" s="38">
        <v>1345678.9</v>
      </c>
      <c r="H26" s="6"/>
      <c r="I26" s="10"/>
      <c r="J26" s="39"/>
      <c r="K26" s="40"/>
    </row>
    <row r="27" spans="1:11" ht="24" customHeight="1" x14ac:dyDescent="0.2">
      <c r="A27" s="36"/>
      <c r="B27" s="6"/>
      <c r="C27" s="5"/>
      <c r="D27" s="5"/>
      <c r="E27" s="36"/>
      <c r="F27" s="6" t="s">
        <v>70</v>
      </c>
      <c r="G27" s="38">
        <v>1491200</v>
      </c>
      <c r="H27" s="6"/>
      <c r="I27" s="10"/>
      <c r="J27" s="39"/>
      <c r="K27" s="40"/>
    </row>
    <row r="28" spans="1:11" ht="24" customHeight="1" x14ac:dyDescent="0.2">
      <c r="A28" s="36"/>
      <c r="B28" s="6"/>
      <c r="C28" s="5"/>
      <c r="D28" s="5"/>
      <c r="E28" s="36"/>
      <c r="F28" s="6"/>
      <c r="G28" s="38"/>
      <c r="H28" s="6"/>
      <c r="I28" s="10"/>
      <c r="J28" s="39"/>
      <c r="K28" s="40"/>
    </row>
    <row r="29" spans="1:11" ht="24" customHeight="1" x14ac:dyDescent="0.2">
      <c r="A29" s="36">
        <v>4</v>
      </c>
      <c r="B29" s="6" t="s">
        <v>660</v>
      </c>
      <c r="C29" s="5">
        <v>4861288.79</v>
      </c>
      <c r="D29" s="5">
        <v>5201579</v>
      </c>
      <c r="E29" s="36" t="s">
        <v>17</v>
      </c>
      <c r="F29" s="6" t="s">
        <v>225</v>
      </c>
      <c r="G29" s="38">
        <v>4260000</v>
      </c>
      <c r="H29" s="6" t="s">
        <v>225</v>
      </c>
      <c r="I29" s="10">
        <v>4259853</v>
      </c>
      <c r="J29" s="39" t="s">
        <v>18</v>
      </c>
      <c r="K29" s="40" t="s">
        <v>661</v>
      </c>
    </row>
    <row r="30" spans="1:11" ht="24" customHeight="1" x14ac:dyDescent="0.2">
      <c r="A30" s="36"/>
      <c r="B30" s="6" t="s">
        <v>525</v>
      </c>
      <c r="C30" s="5"/>
      <c r="D30" s="5"/>
      <c r="E30" s="36"/>
      <c r="F30" s="6" t="s">
        <v>69</v>
      </c>
      <c r="G30" s="38">
        <v>4299299</v>
      </c>
      <c r="H30" s="6"/>
      <c r="I30" s="10"/>
      <c r="J30" s="39"/>
      <c r="K30" s="40" t="s">
        <v>662</v>
      </c>
    </row>
    <row r="31" spans="1:11" ht="24" customHeight="1" x14ac:dyDescent="0.2">
      <c r="A31" s="36"/>
      <c r="B31" s="6" t="s">
        <v>663</v>
      </c>
      <c r="C31" s="5"/>
      <c r="D31" s="5"/>
      <c r="E31" s="36"/>
      <c r="F31" s="6" t="s">
        <v>187</v>
      </c>
      <c r="G31" s="38">
        <v>4785000</v>
      </c>
      <c r="H31" s="6"/>
      <c r="I31" s="10"/>
      <c r="J31" s="39"/>
      <c r="K31" s="40" t="s">
        <v>664</v>
      </c>
    </row>
    <row r="32" spans="1:11" ht="24" customHeight="1" x14ac:dyDescent="0.2">
      <c r="A32" s="36"/>
      <c r="B32" s="6" t="s">
        <v>665</v>
      </c>
      <c r="C32" s="5"/>
      <c r="D32" s="5"/>
      <c r="E32" s="36"/>
      <c r="F32" s="6"/>
      <c r="G32" s="38"/>
      <c r="H32" s="6"/>
      <c r="I32" s="10"/>
      <c r="J32" s="39"/>
      <c r="K32" s="40"/>
    </row>
    <row r="33" spans="1:52" ht="24" customHeight="1" x14ac:dyDescent="0.2">
      <c r="A33" s="36"/>
      <c r="B33" s="6" t="s">
        <v>666</v>
      </c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 x14ac:dyDescent="0.2">
      <c r="A34" s="36"/>
      <c r="B34" s="6"/>
      <c r="C34" s="5"/>
      <c r="D34" s="5"/>
      <c r="E34" s="36"/>
      <c r="F34" s="6"/>
      <c r="G34" s="38"/>
      <c r="H34" s="6"/>
      <c r="I34" s="10"/>
      <c r="J34" s="39"/>
      <c r="K34" s="40"/>
    </row>
    <row r="35" spans="1:52" ht="24" customHeight="1" x14ac:dyDescent="0.2">
      <c r="A35" s="36">
        <v>5</v>
      </c>
      <c r="B35" s="6" t="s">
        <v>667</v>
      </c>
      <c r="C35" s="5">
        <v>3738284.11</v>
      </c>
      <c r="D35" s="5">
        <v>3999964</v>
      </c>
      <c r="E35" s="36" t="s">
        <v>17</v>
      </c>
      <c r="F35" s="6" t="s">
        <v>240</v>
      </c>
      <c r="G35" s="38">
        <v>3799965</v>
      </c>
      <c r="H35" s="6" t="s">
        <v>240</v>
      </c>
      <c r="I35" s="10">
        <v>3799887</v>
      </c>
      <c r="J35" s="39" t="s">
        <v>361</v>
      </c>
      <c r="K35" s="40" t="s">
        <v>668</v>
      </c>
    </row>
    <row r="36" spans="1:52" ht="24" customHeight="1" x14ac:dyDescent="0.2">
      <c r="A36" s="36"/>
      <c r="B36" s="6" t="s">
        <v>669</v>
      </c>
      <c r="C36" s="5"/>
      <c r="D36" s="5"/>
      <c r="E36" s="36"/>
      <c r="F36" s="6"/>
      <c r="G36" s="38"/>
      <c r="H36" s="6"/>
      <c r="I36" s="10"/>
      <c r="J36" s="39" t="s">
        <v>362</v>
      </c>
      <c r="K36" s="40" t="s">
        <v>662</v>
      </c>
    </row>
    <row r="37" spans="1:52" ht="21" customHeight="1" x14ac:dyDescent="0.2">
      <c r="A37" s="36"/>
      <c r="B37" s="6" t="s">
        <v>670</v>
      </c>
      <c r="C37" s="5"/>
      <c r="D37" s="5"/>
      <c r="E37" s="36"/>
      <c r="F37" s="6"/>
      <c r="G37" s="38"/>
      <c r="H37" s="6"/>
      <c r="I37" s="10"/>
      <c r="J37" s="39" t="s">
        <v>363</v>
      </c>
      <c r="K37" s="40" t="s">
        <v>671</v>
      </c>
    </row>
    <row r="38" spans="1:52" s="24" customFormat="1" x14ac:dyDescent="0.2">
      <c r="A38" s="36"/>
      <c r="B38" s="6"/>
      <c r="C38" s="5"/>
      <c r="D38" s="5"/>
      <c r="E38" s="36"/>
      <c r="F38" s="6"/>
      <c r="G38" s="38"/>
      <c r="H38" s="6"/>
      <c r="I38" s="10"/>
      <c r="J38" s="39" t="s">
        <v>364</v>
      </c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24" customFormat="1" x14ac:dyDescent="0.2">
      <c r="A40" s="36"/>
      <c r="B40" s="6"/>
      <c r="C40" s="5"/>
      <c r="D40" s="5"/>
      <c r="E40" s="36"/>
      <c r="F40" s="6"/>
      <c r="G40" s="38"/>
      <c r="H40" s="6"/>
      <c r="I40" s="10"/>
      <c r="J40" s="39"/>
      <c r="K40" s="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24" customFormat="1" x14ac:dyDescent="0.2">
      <c r="A41" s="36"/>
      <c r="B41" s="6"/>
      <c r="C41" s="5"/>
      <c r="D41" s="5"/>
      <c r="E41" s="36"/>
      <c r="F41" s="6"/>
      <c r="G41" s="38"/>
      <c r="H41" s="6"/>
      <c r="I41" s="10"/>
      <c r="J41" s="39"/>
      <c r="K41" s="4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 x14ac:dyDescent="0.2">
      <c r="A42" s="36">
        <v>6</v>
      </c>
      <c r="B42" s="6" t="s">
        <v>53</v>
      </c>
      <c r="C42" s="5">
        <v>3732305.61</v>
      </c>
      <c r="D42" s="5">
        <v>3993567</v>
      </c>
      <c r="E42" s="36" t="s">
        <v>17</v>
      </c>
      <c r="F42" s="6" t="s">
        <v>68</v>
      </c>
      <c r="G42" s="38">
        <v>3322600</v>
      </c>
      <c r="H42" s="6" t="s">
        <v>68</v>
      </c>
      <c r="I42" s="10">
        <v>3321909</v>
      </c>
      <c r="J42" s="39" t="s">
        <v>18</v>
      </c>
      <c r="K42" s="40" t="s">
        <v>674</v>
      </c>
    </row>
    <row r="43" spans="1:52" x14ac:dyDescent="0.2">
      <c r="A43" s="3"/>
      <c r="B43" s="4" t="s">
        <v>227</v>
      </c>
      <c r="C43" s="5"/>
      <c r="D43" s="5"/>
      <c r="E43" s="3"/>
      <c r="F43" s="6" t="s">
        <v>240</v>
      </c>
      <c r="G43" s="7">
        <v>3610100</v>
      </c>
      <c r="H43" s="6"/>
      <c r="I43" s="7"/>
      <c r="J43" s="8"/>
      <c r="K43" s="9" t="s">
        <v>675</v>
      </c>
    </row>
    <row r="44" spans="1:52" x14ac:dyDescent="0.2">
      <c r="A44" s="3"/>
      <c r="B44" s="4" t="s">
        <v>672</v>
      </c>
      <c r="C44" s="5"/>
      <c r="D44" s="5"/>
      <c r="E44" s="3"/>
      <c r="F44" s="6" t="s">
        <v>69</v>
      </c>
      <c r="G44" s="7">
        <v>3898898</v>
      </c>
      <c r="H44" s="6"/>
      <c r="I44" s="10"/>
      <c r="J44" s="8"/>
      <c r="K44" s="9" t="s">
        <v>673</v>
      </c>
    </row>
    <row r="45" spans="1:52" x14ac:dyDescent="0.2">
      <c r="A45" s="3"/>
      <c r="B45" s="4"/>
      <c r="C45" s="5"/>
      <c r="D45" s="5"/>
      <c r="E45" s="3"/>
      <c r="F45" s="6"/>
      <c r="G45" s="7"/>
      <c r="H45" s="6"/>
      <c r="I45" s="10"/>
      <c r="J45" s="8"/>
      <c r="K45" s="9"/>
    </row>
    <row r="46" spans="1:52" x14ac:dyDescent="0.2">
      <c r="A46" s="3">
        <v>7</v>
      </c>
      <c r="B46" s="4" t="s">
        <v>53</v>
      </c>
      <c r="C46" s="5">
        <v>852363.55</v>
      </c>
      <c r="D46" s="5">
        <v>912029</v>
      </c>
      <c r="E46" s="3" t="s">
        <v>17</v>
      </c>
      <c r="F46" s="6" t="s">
        <v>262</v>
      </c>
      <c r="G46" s="7">
        <v>695000</v>
      </c>
      <c r="H46" s="6" t="s">
        <v>262</v>
      </c>
      <c r="I46" s="10">
        <v>694846</v>
      </c>
      <c r="J46" s="8" t="s">
        <v>18</v>
      </c>
      <c r="K46" s="9" t="s">
        <v>679</v>
      </c>
    </row>
    <row r="47" spans="1:52" x14ac:dyDescent="0.2">
      <c r="A47" s="3"/>
      <c r="B47" s="4" t="s">
        <v>676</v>
      </c>
      <c r="C47" s="5"/>
      <c r="D47" s="5"/>
      <c r="E47" s="3"/>
      <c r="F47" s="6" t="s">
        <v>240</v>
      </c>
      <c r="G47" s="7">
        <v>733200</v>
      </c>
      <c r="H47" s="6"/>
      <c r="I47" s="10"/>
      <c r="J47" s="8"/>
      <c r="K47" s="9" t="s">
        <v>680</v>
      </c>
    </row>
    <row r="48" spans="1:52" x14ac:dyDescent="0.2">
      <c r="A48" s="3"/>
      <c r="B48" s="4" t="s">
        <v>677</v>
      </c>
      <c r="C48" s="5"/>
      <c r="D48" s="5"/>
      <c r="E48" s="3"/>
      <c r="F48" s="6" t="s">
        <v>678</v>
      </c>
      <c r="G48" s="7">
        <v>750000</v>
      </c>
      <c r="H48" s="6"/>
      <c r="I48" s="10"/>
      <c r="J48" s="8"/>
      <c r="K48" s="9" t="s">
        <v>681</v>
      </c>
    </row>
    <row r="49" spans="1:11" x14ac:dyDescent="0.2">
      <c r="A49" s="3"/>
      <c r="B49" s="4"/>
      <c r="C49" s="5"/>
      <c r="D49" s="5"/>
      <c r="E49" s="3"/>
      <c r="F49" s="6" t="s">
        <v>68</v>
      </c>
      <c r="G49" s="7">
        <v>758800</v>
      </c>
      <c r="H49" s="6"/>
      <c r="I49" s="10"/>
      <c r="J49" s="8"/>
      <c r="K49" s="9"/>
    </row>
    <row r="50" spans="1:11" x14ac:dyDescent="0.2">
      <c r="A50" s="3"/>
      <c r="B50" s="4"/>
      <c r="C50" s="5"/>
      <c r="D50" s="5"/>
      <c r="E50" s="3"/>
      <c r="F50" s="6" t="s">
        <v>230</v>
      </c>
      <c r="G50" s="7">
        <v>767767</v>
      </c>
      <c r="H50" s="6"/>
      <c r="I50" s="10"/>
      <c r="J50" s="8"/>
      <c r="K50" s="9"/>
    </row>
    <row r="51" spans="1:11" x14ac:dyDescent="0.2">
      <c r="A51" s="3"/>
      <c r="B51" s="4"/>
      <c r="C51" s="5"/>
      <c r="D51" s="5"/>
      <c r="E51" s="3"/>
      <c r="F51" s="6" t="s">
        <v>187</v>
      </c>
      <c r="G51" s="7">
        <v>800000</v>
      </c>
      <c r="H51" s="6"/>
      <c r="I51" s="10"/>
      <c r="J51" s="8"/>
      <c r="K51" s="9"/>
    </row>
    <row r="52" spans="1:11" x14ac:dyDescent="0.2">
      <c r="A52" s="3"/>
      <c r="B52" s="4"/>
      <c r="C52" s="5"/>
      <c r="D52" s="5"/>
      <c r="E52" s="3"/>
      <c r="F52" s="6" t="s">
        <v>370</v>
      </c>
      <c r="G52" s="7">
        <v>910000</v>
      </c>
      <c r="H52" s="6"/>
      <c r="I52" s="10"/>
      <c r="J52" s="8"/>
      <c r="K52" s="9"/>
    </row>
    <row r="53" spans="1:11" x14ac:dyDescent="0.2">
      <c r="A53" s="11"/>
      <c r="B53" s="12"/>
      <c r="C53" s="13"/>
      <c r="D53" s="13"/>
      <c r="E53" s="11"/>
      <c r="F53" s="14"/>
      <c r="G53" s="15"/>
      <c r="H53" s="16"/>
      <c r="I53" s="17"/>
      <c r="J53" s="11"/>
      <c r="K53" s="18"/>
    </row>
    <row r="54" spans="1:11" ht="23.25" x14ac:dyDescent="0.2">
      <c r="B54" s="20" t="s">
        <v>23</v>
      </c>
      <c r="I54" s="23">
        <f>SUM(I43:I53)</f>
        <v>694846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4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1"/>
  <sheetViews>
    <sheetView tabSelected="1" view="pageBreakPreview" topLeftCell="B1" zoomScale="80" zoomScaleNormal="100" zoomScaleSheetLayoutView="80" workbookViewId="0">
      <pane ySplit="9" topLeftCell="A25" activePane="bottomLeft" state="frozen"/>
      <selection activeCell="K11" sqref="K11"/>
      <selection pane="bottomLeft" activeCell="C21" sqref="C21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700</v>
      </c>
      <c r="C10" s="5">
        <v>165050</v>
      </c>
      <c r="D10" s="5">
        <v>176603.5</v>
      </c>
      <c r="E10" s="3" t="s">
        <v>26</v>
      </c>
      <c r="F10" s="6" t="s">
        <v>682</v>
      </c>
      <c r="G10" s="7">
        <v>176603.5</v>
      </c>
      <c r="H10" s="6" t="s">
        <v>682</v>
      </c>
      <c r="I10" s="7">
        <v>176603.5</v>
      </c>
      <c r="J10" s="3" t="s">
        <v>27</v>
      </c>
      <c r="K10" s="9" t="s">
        <v>645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637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/>
    </row>
    <row r="13" spans="1:52" ht="24" customHeight="1" x14ac:dyDescent="0.2">
      <c r="A13" s="3">
        <v>2</v>
      </c>
      <c r="B13" s="4" t="s">
        <v>701</v>
      </c>
      <c r="C13" s="5">
        <v>425147.66</v>
      </c>
      <c r="D13" s="5">
        <v>454908</v>
      </c>
      <c r="E13" s="3" t="s">
        <v>26</v>
      </c>
      <c r="F13" s="6" t="s">
        <v>98</v>
      </c>
      <c r="G13" s="7">
        <v>432390</v>
      </c>
      <c r="H13" s="6" t="s">
        <v>98</v>
      </c>
      <c r="I13" s="7">
        <v>432390</v>
      </c>
      <c r="J13" s="3" t="s">
        <v>27</v>
      </c>
      <c r="K13" s="9" t="s">
        <v>685</v>
      </c>
    </row>
    <row r="14" spans="1:52" ht="24" customHeight="1" x14ac:dyDescent="0.2">
      <c r="A14" s="3"/>
      <c r="B14" s="4" t="s">
        <v>683</v>
      </c>
      <c r="C14" s="5"/>
      <c r="D14" s="5"/>
      <c r="E14" s="3"/>
      <c r="F14" s="6"/>
      <c r="G14" s="7"/>
      <c r="H14" s="6"/>
      <c r="I14" s="7"/>
      <c r="J14" s="3"/>
      <c r="K14" s="9" t="s">
        <v>662</v>
      </c>
    </row>
    <row r="15" spans="1:52" ht="24" customHeight="1" x14ac:dyDescent="0.2">
      <c r="A15" s="3"/>
      <c r="B15" s="4" t="s">
        <v>684</v>
      </c>
      <c r="C15" s="5"/>
      <c r="D15" s="5"/>
      <c r="E15" s="3"/>
      <c r="F15" s="6"/>
      <c r="G15" s="7"/>
      <c r="H15" s="6"/>
      <c r="I15" s="7"/>
      <c r="J15" s="3"/>
      <c r="K15" s="9" t="s">
        <v>686</v>
      </c>
    </row>
    <row r="16" spans="1:52" ht="24" customHeight="1" x14ac:dyDescent="0.2">
      <c r="A16" s="3"/>
      <c r="B16" s="4" t="s">
        <v>293</v>
      </c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>
        <v>3</v>
      </c>
      <c r="B18" s="4" t="s">
        <v>407</v>
      </c>
      <c r="C18" s="5">
        <v>402693.46</v>
      </c>
      <c r="D18" s="5">
        <v>430882</v>
      </c>
      <c r="E18" s="3" t="s">
        <v>26</v>
      </c>
      <c r="F18" s="6" t="s">
        <v>360</v>
      </c>
      <c r="G18" s="7">
        <v>409668</v>
      </c>
      <c r="H18" s="6" t="s">
        <v>360</v>
      </c>
      <c r="I18" s="7">
        <v>409668</v>
      </c>
      <c r="J18" s="3" t="s">
        <v>27</v>
      </c>
      <c r="K18" s="9" t="s">
        <v>713</v>
      </c>
    </row>
    <row r="19" spans="1:11" ht="24" customHeight="1" x14ac:dyDescent="0.2">
      <c r="A19" s="3"/>
      <c r="B19" s="4" t="s">
        <v>710</v>
      </c>
      <c r="C19" s="5"/>
      <c r="D19" s="5"/>
      <c r="E19" s="3"/>
      <c r="F19" s="6"/>
      <c r="G19" s="7"/>
      <c r="H19" s="6"/>
      <c r="I19" s="7"/>
      <c r="J19" s="3"/>
      <c r="K19" s="9" t="s">
        <v>662</v>
      </c>
    </row>
    <row r="20" spans="1:11" ht="24" customHeight="1" x14ac:dyDescent="0.2">
      <c r="A20" s="3"/>
      <c r="B20" s="4" t="s">
        <v>711</v>
      </c>
      <c r="C20" s="5"/>
      <c r="D20" s="5"/>
      <c r="E20" s="3"/>
      <c r="F20" s="6"/>
      <c r="G20" s="7"/>
      <c r="H20" s="6"/>
      <c r="I20" s="7"/>
      <c r="J20" s="3"/>
      <c r="K20" s="9" t="s">
        <v>712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2">
      <c r="A22" s="3">
        <v>4</v>
      </c>
      <c r="B22" s="4" t="s">
        <v>702</v>
      </c>
      <c r="C22" s="5">
        <v>463500</v>
      </c>
      <c r="D22" s="5">
        <v>495945</v>
      </c>
      <c r="E22" s="3" t="s">
        <v>26</v>
      </c>
      <c r="F22" s="6" t="s">
        <v>687</v>
      </c>
      <c r="G22" s="7">
        <v>495945</v>
      </c>
      <c r="H22" s="6" t="s">
        <v>687</v>
      </c>
      <c r="I22" s="7">
        <v>495945</v>
      </c>
      <c r="J22" s="3" t="s">
        <v>27</v>
      </c>
      <c r="K22" s="9" t="s">
        <v>714</v>
      </c>
    </row>
    <row r="23" spans="1:11" ht="24" customHeight="1" x14ac:dyDescent="0.2">
      <c r="A23" s="3"/>
      <c r="B23" s="4" t="s">
        <v>560</v>
      </c>
      <c r="C23" s="5"/>
      <c r="D23" s="5"/>
      <c r="E23" s="3"/>
      <c r="F23" s="6"/>
      <c r="G23" s="7"/>
      <c r="H23" s="6"/>
      <c r="I23" s="7"/>
      <c r="J23" s="3"/>
      <c r="K23" s="9" t="s">
        <v>675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5</v>
      </c>
      <c r="B25" s="4" t="s">
        <v>703</v>
      </c>
      <c r="C25" s="5">
        <v>176194.39</v>
      </c>
      <c r="D25" s="5">
        <v>188528</v>
      </c>
      <c r="E25" s="3" t="s">
        <v>26</v>
      </c>
      <c r="F25" s="6" t="s">
        <v>331</v>
      </c>
      <c r="G25" s="7">
        <v>179239</v>
      </c>
      <c r="H25" s="6" t="s">
        <v>331</v>
      </c>
      <c r="I25" s="7">
        <v>179239</v>
      </c>
      <c r="J25" s="3" t="s">
        <v>27</v>
      </c>
      <c r="K25" s="9" t="s">
        <v>690</v>
      </c>
    </row>
    <row r="26" spans="1:11" ht="24" customHeight="1" x14ac:dyDescent="0.2">
      <c r="A26" s="3"/>
      <c r="B26" s="4" t="s">
        <v>111</v>
      </c>
      <c r="C26" s="5"/>
      <c r="D26" s="5"/>
      <c r="E26" s="3"/>
      <c r="F26" s="6"/>
      <c r="G26" s="7"/>
      <c r="H26" s="6"/>
      <c r="I26" s="7"/>
      <c r="J26" s="3"/>
      <c r="K26" s="9" t="s">
        <v>691</v>
      </c>
    </row>
    <row r="27" spans="1:11" ht="24" customHeight="1" x14ac:dyDescent="0.2">
      <c r="A27" s="3"/>
      <c r="B27" s="4" t="s">
        <v>689</v>
      </c>
      <c r="C27" s="5"/>
      <c r="D27" s="5"/>
      <c r="E27" s="3"/>
      <c r="F27" s="6"/>
      <c r="G27" s="7"/>
      <c r="H27" s="6"/>
      <c r="I27" s="7"/>
      <c r="J27" s="3"/>
      <c r="K27" s="9" t="s">
        <v>692</v>
      </c>
    </row>
    <row r="28" spans="1:11" ht="24" customHeight="1" x14ac:dyDescent="0.2">
      <c r="A28" s="3"/>
      <c r="B28" s="4" t="s">
        <v>688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 t="s">
        <v>22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6</v>
      </c>
      <c r="B31" s="4" t="s">
        <v>704</v>
      </c>
      <c r="C31" s="5">
        <v>295628.96999999997</v>
      </c>
      <c r="D31" s="5">
        <v>316323</v>
      </c>
      <c r="E31" s="3" t="s">
        <v>26</v>
      </c>
      <c r="F31" s="6" t="s">
        <v>19</v>
      </c>
      <c r="G31" s="7">
        <v>300730</v>
      </c>
      <c r="H31" s="6" t="s">
        <v>19</v>
      </c>
      <c r="I31" s="7">
        <v>300730</v>
      </c>
      <c r="J31" s="3" t="s">
        <v>27</v>
      </c>
      <c r="K31" s="9" t="s">
        <v>696</v>
      </c>
    </row>
    <row r="32" spans="1:11" ht="24" customHeight="1" x14ac:dyDescent="0.2">
      <c r="A32" s="3"/>
      <c r="B32" s="4" t="s">
        <v>694</v>
      </c>
      <c r="C32" s="5"/>
      <c r="D32" s="5"/>
      <c r="E32" s="3"/>
      <c r="F32" s="6"/>
      <c r="G32" s="7"/>
      <c r="H32" s="6"/>
      <c r="I32" s="7"/>
      <c r="J32" s="3"/>
      <c r="K32" s="9" t="s">
        <v>691</v>
      </c>
    </row>
    <row r="33" spans="1:52" ht="24" customHeight="1" x14ac:dyDescent="0.2">
      <c r="A33" s="3"/>
      <c r="B33" s="4" t="s">
        <v>695</v>
      </c>
      <c r="C33" s="5"/>
      <c r="D33" s="5"/>
      <c r="E33" s="3"/>
      <c r="F33" s="6"/>
      <c r="G33" s="7"/>
      <c r="H33" s="6"/>
      <c r="I33" s="7"/>
      <c r="J33" s="3"/>
      <c r="K33" s="9" t="s">
        <v>697</v>
      </c>
    </row>
    <row r="34" spans="1:52" ht="24" customHeight="1" x14ac:dyDescent="0.2">
      <c r="A34" s="3"/>
      <c r="B34" s="4" t="s">
        <v>693</v>
      </c>
      <c r="C34" s="5"/>
      <c r="D34" s="5"/>
      <c r="E34" s="3"/>
      <c r="F34" s="6"/>
      <c r="G34" s="7"/>
      <c r="H34" s="6"/>
      <c r="I34" s="7"/>
      <c r="J34" s="3"/>
      <c r="K34" s="9"/>
    </row>
    <row r="35" spans="1:52" ht="24" customHeight="1" x14ac:dyDescent="0.2">
      <c r="A35" s="3"/>
      <c r="B35" s="4" t="s">
        <v>488</v>
      </c>
      <c r="C35" s="5"/>
      <c r="D35" s="5"/>
      <c r="E35" s="3"/>
      <c r="F35" s="6"/>
      <c r="G35" s="7"/>
      <c r="H35" s="6"/>
      <c r="I35" s="7"/>
      <c r="J35" s="3"/>
      <c r="K35" s="9"/>
    </row>
    <row r="36" spans="1:52" ht="24" customHeight="1" x14ac:dyDescent="0.2">
      <c r="A36" s="3"/>
      <c r="B36" s="4"/>
      <c r="C36" s="5"/>
      <c r="D36" s="5"/>
      <c r="E36" s="3"/>
      <c r="F36" s="6"/>
      <c r="G36" s="7"/>
      <c r="H36" s="6"/>
      <c r="I36" s="7"/>
      <c r="J36" s="3"/>
      <c r="K36" s="9"/>
    </row>
    <row r="37" spans="1:52" ht="24" customHeight="1" x14ac:dyDescent="0.2">
      <c r="A37" s="3">
        <v>7</v>
      </c>
      <c r="B37" s="4" t="s">
        <v>705</v>
      </c>
      <c r="C37" s="5">
        <v>272913.08</v>
      </c>
      <c r="D37" s="5">
        <v>292017</v>
      </c>
      <c r="E37" s="3" t="s">
        <v>26</v>
      </c>
      <c r="F37" s="6" t="s">
        <v>706</v>
      </c>
      <c r="G37" s="7">
        <v>277557</v>
      </c>
      <c r="H37" s="6" t="s">
        <v>706</v>
      </c>
      <c r="I37" s="7">
        <v>277557</v>
      </c>
      <c r="J37" s="3" t="s">
        <v>27</v>
      </c>
      <c r="K37" s="9" t="s">
        <v>707</v>
      </c>
    </row>
    <row r="38" spans="1:52" ht="24" customHeight="1" x14ac:dyDescent="0.2">
      <c r="A38" s="3"/>
      <c r="B38" s="4" t="s">
        <v>699</v>
      </c>
      <c r="C38" s="5"/>
      <c r="D38" s="5"/>
      <c r="E38" s="3"/>
      <c r="F38" s="6"/>
      <c r="G38" s="7"/>
      <c r="H38" s="6"/>
      <c r="I38" s="7"/>
      <c r="J38" s="3"/>
      <c r="K38" s="9" t="s">
        <v>708</v>
      </c>
    </row>
    <row r="39" spans="1:52" ht="24" customHeight="1" x14ac:dyDescent="0.2">
      <c r="A39" s="3"/>
      <c r="B39" s="4" t="s">
        <v>698</v>
      </c>
      <c r="C39" s="5"/>
      <c r="D39" s="5"/>
      <c r="E39" s="3"/>
      <c r="F39" s="6"/>
      <c r="G39" s="7"/>
      <c r="H39" s="6"/>
      <c r="I39" s="7"/>
      <c r="J39" s="3"/>
      <c r="K39" s="9" t="s">
        <v>709</v>
      </c>
    </row>
    <row r="40" spans="1:52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52" s="24" customFormat="1" ht="23.25" x14ac:dyDescent="0.2">
      <c r="A41" s="19"/>
      <c r="B41" s="20" t="s">
        <v>23</v>
      </c>
      <c r="C41" s="23"/>
      <c r="D41" s="23"/>
      <c r="E41" s="20"/>
      <c r="F41" s="20"/>
      <c r="G41" s="19"/>
      <c r="H41" s="22"/>
      <c r="I41" s="23">
        <f>SUM(I10:I40)</f>
        <v>2272132.5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6"/>
  <sheetViews>
    <sheetView view="pageBreakPreview" zoomScale="70" zoomScaleNormal="100" zoomScaleSheetLayoutView="70" workbookViewId="0">
      <pane ySplit="9" topLeftCell="A67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 x14ac:dyDescent="0.2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35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 x14ac:dyDescent="0.2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35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 x14ac:dyDescent="0.2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 x14ac:dyDescent="0.2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2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 x14ac:dyDescent="0.2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35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 x14ac:dyDescent="0.2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 x14ac:dyDescent="0.2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 x14ac:dyDescent="0.2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 x14ac:dyDescent="0.35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 x14ac:dyDescent="0.2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 x14ac:dyDescent="0.2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 x14ac:dyDescent="0.2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 x14ac:dyDescent="0.2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 x14ac:dyDescent="0.35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 x14ac:dyDescent="0.2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 x14ac:dyDescent="0.2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 x14ac:dyDescent="0.2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 x14ac:dyDescent="0.2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 x14ac:dyDescent="0.2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 x14ac:dyDescent="0.2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 x14ac:dyDescent="0.2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 x14ac:dyDescent="0.2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35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 x14ac:dyDescent="0.2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 x14ac:dyDescent="0.2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 x14ac:dyDescent="0.2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 x14ac:dyDescent="0.2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 x14ac:dyDescent="0.2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 x14ac:dyDescent="0.2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 x14ac:dyDescent="0.2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 x14ac:dyDescent="0.2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 x14ac:dyDescent="0.2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 x14ac:dyDescent="0.2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 x14ac:dyDescent="0.2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3.25" x14ac:dyDescent="0.2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topLeftCell="A31" zoomScale="80" zoomScaleNormal="100" zoomScaleSheetLayoutView="8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 x14ac:dyDescent="0.2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 x14ac:dyDescent="0.2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 x14ac:dyDescent="0.2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 x14ac:dyDescent="0.2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 x14ac:dyDescent="0.2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 x14ac:dyDescent="0.2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 x14ac:dyDescent="0.2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 x14ac:dyDescent="0.2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 x14ac:dyDescent="0.2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 x14ac:dyDescent="0.2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 x14ac:dyDescent="0.2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 x14ac:dyDescent="0.2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 x14ac:dyDescent="0.2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 x14ac:dyDescent="0.2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3.25" x14ac:dyDescent="0.2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7"/>
  <sheetViews>
    <sheetView view="pageBreakPreview" zoomScale="70" zoomScaleNormal="100" zoomScaleSheetLayoutView="70" workbookViewId="0">
      <pane ySplit="9" topLeftCell="A16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 x14ac:dyDescent="0.2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 x14ac:dyDescent="0.2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 x14ac:dyDescent="0.2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 x14ac:dyDescent="0.2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 x14ac:dyDescent="0.2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 x14ac:dyDescent="0.2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 x14ac:dyDescent="0.2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35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 x14ac:dyDescent="0.2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 x14ac:dyDescent="0.2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 x14ac:dyDescent="0.2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 x14ac:dyDescent="0.2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 x14ac:dyDescent="0.2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 x14ac:dyDescent="0.2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 x14ac:dyDescent="0.2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35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 x14ac:dyDescent="0.2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 x14ac:dyDescent="0.2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35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 x14ac:dyDescent="0.2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 x14ac:dyDescent="0.2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 x14ac:dyDescent="0.2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35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 x14ac:dyDescent="0.2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 x14ac:dyDescent="0.2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 x14ac:dyDescent="0.2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 x14ac:dyDescent="0.2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 x14ac:dyDescent="0.2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 x14ac:dyDescent="0.2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3.25" x14ac:dyDescent="0.2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zoomScale="80" zoomScaleNormal="100" zoomScaleSheetLayoutView="8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 x14ac:dyDescent="0.2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 x14ac:dyDescent="0.2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 x14ac:dyDescent="0.2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 x14ac:dyDescent="0.2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 x14ac:dyDescent="0.2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 x14ac:dyDescent="0.2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 x14ac:dyDescent="0.2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 x14ac:dyDescent="0.2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 x14ac:dyDescent="0.2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 x14ac:dyDescent="0.2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 x14ac:dyDescent="0.2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 x14ac:dyDescent="0.2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 x14ac:dyDescent="0.2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 x14ac:dyDescent="0.2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 x14ac:dyDescent="0.2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 x14ac:dyDescent="0.2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 x14ac:dyDescent="0.2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 x14ac:dyDescent="0.2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 x14ac:dyDescent="0.2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 x14ac:dyDescent="0.2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 x14ac:dyDescent="0.2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 x14ac:dyDescent="0.2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3.25" x14ac:dyDescent="0.2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2"/>
  <sheetViews>
    <sheetView view="pageBreakPreview" zoomScale="70" zoomScaleNormal="100" zoomScaleSheetLayoutView="70" workbookViewId="0">
      <pane ySplit="9" topLeftCell="A16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 x14ac:dyDescent="0.2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 x14ac:dyDescent="0.2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 x14ac:dyDescent="0.2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 x14ac:dyDescent="0.2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 x14ac:dyDescent="0.2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 x14ac:dyDescent="0.2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35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 x14ac:dyDescent="0.2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 x14ac:dyDescent="0.35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 x14ac:dyDescent="0.2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35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 x14ac:dyDescent="0.2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 x14ac:dyDescent="0.2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 x14ac:dyDescent="0.2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 x14ac:dyDescent="0.2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 x14ac:dyDescent="0.2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 x14ac:dyDescent="0.2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 x14ac:dyDescent="0.2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 x14ac:dyDescent="0.2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 x14ac:dyDescent="0.2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 x14ac:dyDescent="0.2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 x14ac:dyDescent="0.35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 x14ac:dyDescent="0.2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 x14ac:dyDescent="0.2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 x14ac:dyDescent="0.2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 x14ac:dyDescent="0.35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 x14ac:dyDescent="0.2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 x14ac:dyDescent="0.2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 x14ac:dyDescent="0.2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 x14ac:dyDescent="0.2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 x14ac:dyDescent="0.2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 x14ac:dyDescent="0.2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 x14ac:dyDescent="0.2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 x14ac:dyDescent="0.2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 x14ac:dyDescent="0.2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 x14ac:dyDescent="0.2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 x14ac:dyDescent="0.2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 x14ac:dyDescent="0.2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 x14ac:dyDescent="0.2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 x14ac:dyDescent="0.2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 x14ac:dyDescent="0.2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3.25" x14ac:dyDescent="0.2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5"/>
  <sheetViews>
    <sheetView view="pageBreakPreview" zoomScale="70" zoomScaleNormal="10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38</v>
      </c>
      <c r="C10" s="5">
        <v>6072408</v>
      </c>
      <c r="D10" s="5">
        <v>6497476.5599999996</v>
      </c>
      <c r="E10" s="3" t="s">
        <v>17</v>
      </c>
      <c r="F10" s="6" t="s">
        <v>187</v>
      </c>
      <c r="G10" s="7">
        <v>6305033.8499999996</v>
      </c>
      <c r="H10" s="6" t="s">
        <v>187</v>
      </c>
      <c r="I10" s="7">
        <v>6304212.0899999999</v>
      </c>
      <c r="J10" s="8" t="s">
        <v>361</v>
      </c>
      <c r="K10" s="9" t="s">
        <v>368</v>
      </c>
    </row>
    <row r="11" spans="1:52" ht="24" customHeight="1" x14ac:dyDescent="0.2">
      <c r="A11" s="3"/>
      <c r="B11" s="4" t="s">
        <v>39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245</v>
      </c>
    </row>
    <row r="12" spans="1:52" ht="24" customHeight="1" x14ac:dyDescent="0.2">
      <c r="A12" s="3"/>
      <c r="B12" s="4" t="s">
        <v>40</v>
      </c>
      <c r="C12" s="5"/>
      <c r="D12" s="5"/>
      <c r="E12" s="3"/>
      <c r="F12" s="6"/>
      <c r="G12" s="7"/>
      <c r="H12" s="6"/>
      <c r="I12" s="10"/>
      <c r="J12" s="8" t="s">
        <v>363</v>
      </c>
      <c r="K12" s="9" t="s">
        <v>369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371</v>
      </c>
      <c r="C15" s="5">
        <v>949762.62</v>
      </c>
      <c r="D15" s="5">
        <v>1016246</v>
      </c>
      <c r="E15" s="3" t="s">
        <v>17</v>
      </c>
      <c r="F15" s="6" t="s">
        <v>370</v>
      </c>
      <c r="G15" s="7">
        <v>640000</v>
      </c>
      <c r="H15" s="6" t="s">
        <v>370</v>
      </c>
      <c r="I15" s="10">
        <v>639895</v>
      </c>
      <c r="J15" s="8" t="s">
        <v>18</v>
      </c>
      <c r="K15" s="9" t="s">
        <v>374</v>
      </c>
    </row>
    <row r="16" spans="1:52" ht="24" customHeight="1" x14ac:dyDescent="0.2">
      <c r="A16" s="3"/>
      <c r="B16" s="4" t="s">
        <v>372</v>
      </c>
      <c r="C16" s="5"/>
      <c r="D16" s="5"/>
      <c r="E16" s="3"/>
      <c r="F16" s="6" t="s">
        <v>174</v>
      </c>
      <c r="G16" s="7">
        <v>711000</v>
      </c>
      <c r="H16" s="6"/>
      <c r="I16" s="10"/>
      <c r="J16" s="8"/>
      <c r="K16" s="9" t="s">
        <v>245</v>
      </c>
    </row>
    <row r="17" spans="1:11" ht="24" customHeight="1" x14ac:dyDescent="0.2">
      <c r="A17" s="3"/>
      <c r="B17" s="4" t="s">
        <v>373</v>
      </c>
      <c r="C17" s="5"/>
      <c r="D17" s="5"/>
      <c r="E17" s="3"/>
      <c r="F17" s="6" t="s">
        <v>223</v>
      </c>
      <c r="G17" s="7">
        <v>730000</v>
      </c>
      <c r="H17" s="6"/>
      <c r="I17" s="10"/>
      <c r="J17" s="8"/>
      <c r="K17" s="9" t="s">
        <v>375</v>
      </c>
    </row>
    <row r="18" spans="1:11" ht="24" customHeight="1" x14ac:dyDescent="0.2">
      <c r="A18" s="3"/>
      <c r="B18" s="4"/>
      <c r="C18" s="5"/>
      <c r="D18" s="5"/>
      <c r="E18" s="3"/>
      <c r="F18" s="6" t="s">
        <v>263</v>
      </c>
      <c r="G18" s="7">
        <v>731620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240</v>
      </c>
      <c r="G19" s="7">
        <v>768000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 t="s">
        <v>264</v>
      </c>
      <c r="G20" s="7">
        <v>810000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3</v>
      </c>
      <c r="B22" s="4" t="s">
        <v>31</v>
      </c>
      <c r="C22" s="5">
        <v>4112029.91</v>
      </c>
      <c r="D22" s="5">
        <v>4399872</v>
      </c>
      <c r="E22" s="3" t="s">
        <v>17</v>
      </c>
      <c r="F22" s="6" t="s">
        <v>225</v>
      </c>
      <c r="G22" s="7">
        <v>4333594</v>
      </c>
      <c r="H22" s="6" t="s">
        <v>225</v>
      </c>
      <c r="I22" s="10">
        <v>4312004</v>
      </c>
      <c r="J22" s="8" t="s">
        <v>361</v>
      </c>
      <c r="K22" s="9" t="s">
        <v>378</v>
      </c>
    </row>
    <row r="23" spans="1:11" ht="24" customHeight="1" x14ac:dyDescent="0.2">
      <c r="A23" s="3"/>
      <c r="B23" s="4" t="s">
        <v>376</v>
      </c>
      <c r="C23" s="5"/>
      <c r="D23" s="5"/>
      <c r="E23" s="3"/>
      <c r="F23" s="6"/>
      <c r="G23" s="7"/>
      <c r="H23" s="6"/>
      <c r="I23" s="10"/>
      <c r="J23" s="8" t="s">
        <v>362</v>
      </c>
      <c r="K23" s="9" t="s">
        <v>379</v>
      </c>
    </row>
    <row r="24" spans="1:11" ht="24" customHeight="1" x14ac:dyDescent="0.2">
      <c r="A24" s="3"/>
      <c r="B24" s="4" t="s">
        <v>377</v>
      </c>
      <c r="C24" s="5"/>
      <c r="D24" s="5"/>
      <c r="E24" s="3"/>
      <c r="F24" s="6"/>
      <c r="G24" s="7"/>
      <c r="H24" s="6"/>
      <c r="I24" s="10"/>
      <c r="J24" s="8" t="s">
        <v>363</v>
      </c>
      <c r="K24" s="9" t="s">
        <v>380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 t="s">
        <v>364</v>
      </c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31</v>
      </c>
      <c r="C27" s="5">
        <v>1770257.94</v>
      </c>
      <c r="D27" s="5">
        <v>1894176</v>
      </c>
      <c r="E27" s="3" t="s">
        <v>17</v>
      </c>
      <c r="F27" s="6" t="s">
        <v>19</v>
      </c>
      <c r="G27" s="7">
        <v>1875234</v>
      </c>
      <c r="H27" s="6" t="s">
        <v>19</v>
      </c>
      <c r="I27" s="10">
        <v>1864803</v>
      </c>
      <c r="J27" s="8" t="s">
        <v>361</v>
      </c>
      <c r="K27" s="9" t="s">
        <v>382</v>
      </c>
    </row>
    <row r="28" spans="1:11" ht="24" customHeight="1" x14ac:dyDescent="0.2">
      <c r="A28" s="3"/>
      <c r="B28" s="4" t="s">
        <v>376</v>
      </c>
      <c r="C28" s="5"/>
      <c r="D28" s="5"/>
      <c r="E28" s="3"/>
      <c r="F28" s="6"/>
      <c r="G28" s="7"/>
      <c r="H28" s="6"/>
      <c r="I28" s="10"/>
      <c r="J28" s="8" t="s">
        <v>362</v>
      </c>
      <c r="K28" s="9" t="s">
        <v>379</v>
      </c>
    </row>
    <row r="29" spans="1:11" ht="24" customHeight="1" x14ac:dyDescent="0.2">
      <c r="A29" s="3"/>
      <c r="B29" s="4" t="s">
        <v>381</v>
      </c>
      <c r="C29" s="5"/>
      <c r="D29" s="5"/>
      <c r="E29" s="3"/>
      <c r="F29" s="6"/>
      <c r="G29" s="7"/>
      <c r="H29" s="6"/>
      <c r="I29" s="10"/>
      <c r="J29" s="8" t="s">
        <v>363</v>
      </c>
      <c r="K29" s="9" t="s">
        <v>383</v>
      </c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 t="s">
        <v>364</v>
      </c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3"/>
      <c r="K31" s="9"/>
    </row>
    <row r="32" spans="1:11" ht="24" customHeight="1" x14ac:dyDescent="0.2">
      <c r="A32" s="3">
        <v>5</v>
      </c>
      <c r="B32" s="4" t="s">
        <v>391</v>
      </c>
      <c r="C32" s="5">
        <v>956745.79</v>
      </c>
      <c r="D32" s="5">
        <v>1023718</v>
      </c>
      <c r="E32" s="3" t="s">
        <v>17</v>
      </c>
      <c r="F32" s="6" t="s">
        <v>384</v>
      </c>
      <c r="G32" s="7">
        <v>624000</v>
      </c>
      <c r="H32" s="6" t="s">
        <v>384</v>
      </c>
      <c r="I32" s="10">
        <v>623162</v>
      </c>
      <c r="J32" s="8" t="s">
        <v>18</v>
      </c>
      <c r="K32" s="9" t="s">
        <v>394</v>
      </c>
    </row>
    <row r="33" spans="1:11" ht="24" customHeight="1" x14ac:dyDescent="0.2">
      <c r="A33" s="3"/>
      <c r="B33" s="4" t="s">
        <v>392</v>
      </c>
      <c r="C33" s="5"/>
      <c r="D33" s="5"/>
      <c r="E33" s="3"/>
      <c r="F33" s="6" t="s">
        <v>385</v>
      </c>
      <c r="G33" s="7">
        <v>665000</v>
      </c>
      <c r="H33" s="6"/>
      <c r="I33" s="10"/>
      <c r="J33" s="8"/>
      <c r="K33" s="9" t="s">
        <v>395</v>
      </c>
    </row>
    <row r="34" spans="1:11" ht="24" customHeight="1" x14ac:dyDescent="0.2">
      <c r="A34" s="3"/>
      <c r="B34" s="4" t="s">
        <v>393</v>
      </c>
      <c r="C34" s="5"/>
      <c r="D34" s="5"/>
      <c r="E34" s="3"/>
      <c r="F34" s="6" t="s">
        <v>386</v>
      </c>
      <c r="G34" s="7">
        <v>680000</v>
      </c>
      <c r="H34" s="6"/>
      <c r="I34" s="10"/>
      <c r="J34" s="8"/>
      <c r="K34" s="9" t="s">
        <v>396</v>
      </c>
    </row>
    <row r="35" spans="1:11" ht="24" customHeight="1" x14ac:dyDescent="0.2">
      <c r="A35" s="3"/>
      <c r="B35" s="4" t="s">
        <v>55</v>
      </c>
      <c r="C35" s="5"/>
      <c r="D35" s="5"/>
      <c r="E35" s="3"/>
      <c r="F35" s="6" t="s">
        <v>387</v>
      </c>
      <c r="G35" s="7">
        <v>690000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 t="s">
        <v>388</v>
      </c>
      <c r="G36" s="7">
        <v>755760</v>
      </c>
      <c r="H36" s="6"/>
      <c r="I36" s="10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 t="s">
        <v>389</v>
      </c>
      <c r="G37" s="7">
        <v>756531</v>
      </c>
      <c r="H37" s="6"/>
      <c r="I37" s="10"/>
      <c r="J37" s="8"/>
      <c r="K37" s="9"/>
    </row>
    <row r="38" spans="1:11" ht="24" customHeight="1" x14ac:dyDescent="0.2">
      <c r="A38" s="3"/>
      <c r="B38" s="4"/>
      <c r="C38" s="5"/>
      <c r="D38" s="5"/>
      <c r="E38" s="3"/>
      <c r="F38" s="6" t="s">
        <v>390</v>
      </c>
      <c r="G38" s="7">
        <v>848848</v>
      </c>
      <c r="H38" s="6"/>
      <c r="I38" s="10"/>
      <c r="J38" s="8"/>
      <c r="K38" s="9"/>
    </row>
    <row r="39" spans="1:11" ht="24" customHeight="1" x14ac:dyDescent="0.2">
      <c r="A39" s="3"/>
      <c r="B39" s="4"/>
      <c r="C39" s="5"/>
      <c r="D39" s="5"/>
      <c r="E39" s="3"/>
      <c r="F39" s="6" t="s">
        <v>114</v>
      </c>
      <c r="G39" s="7">
        <v>934138</v>
      </c>
      <c r="H39" s="6"/>
      <c r="I39" s="10"/>
      <c r="J39" s="8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10"/>
      <c r="J40" s="8"/>
      <c r="K40" s="9"/>
    </row>
    <row r="41" spans="1:11" ht="24" customHeight="1" x14ac:dyDescent="0.2">
      <c r="A41" s="3">
        <v>6</v>
      </c>
      <c r="B41" s="4" t="s">
        <v>391</v>
      </c>
      <c r="C41" s="5">
        <v>514858.88</v>
      </c>
      <c r="D41" s="5">
        <v>550899</v>
      </c>
      <c r="E41" s="3" t="s">
        <v>17</v>
      </c>
      <c r="F41" s="6" t="s">
        <v>397</v>
      </c>
      <c r="G41" s="7">
        <v>360000</v>
      </c>
      <c r="H41" s="6" t="s">
        <v>397</v>
      </c>
      <c r="I41" s="10">
        <v>359619</v>
      </c>
      <c r="J41" s="8" t="s">
        <v>18</v>
      </c>
      <c r="K41" s="9" t="s">
        <v>463</v>
      </c>
    </row>
    <row r="42" spans="1:11" ht="24" customHeight="1" x14ac:dyDescent="0.2">
      <c r="A42" s="3"/>
      <c r="B42" s="4" t="s">
        <v>399</v>
      </c>
      <c r="C42" s="5"/>
      <c r="D42" s="5"/>
      <c r="E42" s="3"/>
      <c r="F42" s="6" t="s">
        <v>386</v>
      </c>
      <c r="G42" s="7">
        <v>385000</v>
      </c>
      <c r="H42" s="6"/>
      <c r="I42" s="10"/>
      <c r="J42" s="8"/>
      <c r="K42" s="9" t="s">
        <v>395</v>
      </c>
    </row>
    <row r="43" spans="1:11" ht="24" customHeight="1" x14ac:dyDescent="0.2">
      <c r="A43" s="3"/>
      <c r="B43" s="4" t="s">
        <v>400</v>
      </c>
      <c r="C43" s="5"/>
      <c r="D43" s="5"/>
      <c r="E43" s="3"/>
      <c r="F43" s="6" t="s">
        <v>389</v>
      </c>
      <c r="G43" s="7">
        <v>407015</v>
      </c>
      <c r="H43" s="6"/>
      <c r="I43" s="10"/>
      <c r="J43" s="8"/>
      <c r="K43" s="9" t="s">
        <v>398</v>
      </c>
    </row>
    <row r="44" spans="1:11" ht="24" customHeight="1" x14ac:dyDescent="0.2">
      <c r="A44" s="3"/>
      <c r="B44" s="4"/>
      <c r="C44" s="5"/>
      <c r="D44" s="5"/>
      <c r="E44" s="3"/>
      <c r="F44" s="6" t="s">
        <v>390</v>
      </c>
      <c r="G44" s="7">
        <v>456789</v>
      </c>
      <c r="H44" s="6"/>
      <c r="I44" s="10"/>
      <c r="J44" s="8"/>
      <c r="K44" s="9"/>
    </row>
    <row r="45" spans="1:11" ht="24" customHeight="1" x14ac:dyDescent="0.2">
      <c r="A45" s="3"/>
      <c r="B45" s="4"/>
      <c r="C45" s="5"/>
      <c r="D45" s="5"/>
      <c r="E45" s="3"/>
      <c r="F45" s="6" t="s">
        <v>114</v>
      </c>
      <c r="G45" s="7">
        <v>515871</v>
      </c>
      <c r="H45" s="6"/>
      <c r="I45" s="10"/>
      <c r="J45" s="8"/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/>
      <c r="K46" s="9"/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10"/>
      <c r="J47" s="8"/>
      <c r="K47" s="9"/>
    </row>
    <row r="48" spans="1:11" ht="24" customHeight="1" x14ac:dyDescent="0.2">
      <c r="A48" s="3">
        <v>7</v>
      </c>
      <c r="B48" s="35" t="s">
        <v>53</v>
      </c>
      <c r="C48" s="5">
        <v>1091142.99</v>
      </c>
      <c r="D48" s="5">
        <v>1167523</v>
      </c>
      <c r="E48" s="3" t="s">
        <v>17</v>
      </c>
      <c r="F48" s="6" t="s">
        <v>70</v>
      </c>
      <c r="G48" s="7">
        <v>858500</v>
      </c>
      <c r="H48" s="6" t="s">
        <v>70</v>
      </c>
      <c r="I48" s="10">
        <v>856732</v>
      </c>
      <c r="J48" s="8" t="s">
        <v>18</v>
      </c>
      <c r="K48" s="9" t="s">
        <v>404</v>
      </c>
    </row>
    <row r="49" spans="1:52" ht="24" customHeight="1" x14ac:dyDescent="0.2">
      <c r="A49" s="3"/>
      <c r="B49" s="4" t="s">
        <v>401</v>
      </c>
      <c r="C49" s="5"/>
      <c r="D49" s="5"/>
      <c r="E49" s="3"/>
      <c r="F49" s="6" t="s">
        <v>262</v>
      </c>
      <c r="G49" s="7">
        <v>859000</v>
      </c>
      <c r="H49" s="6"/>
      <c r="I49" s="10"/>
      <c r="J49" s="8"/>
      <c r="K49" s="9" t="s">
        <v>405</v>
      </c>
    </row>
    <row r="50" spans="1:52" ht="24" customHeight="1" x14ac:dyDescent="0.2">
      <c r="A50" s="3"/>
      <c r="B50" s="4" t="s">
        <v>402</v>
      </c>
      <c r="C50" s="5"/>
      <c r="D50" s="5"/>
      <c r="E50" s="3"/>
      <c r="F50" s="6" t="s">
        <v>240</v>
      </c>
      <c r="G50" s="7">
        <v>939000</v>
      </c>
      <c r="H50" s="6"/>
      <c r="I50" s="10"/>
      <c r="J50" s="8"/>
      <c r="K50" s="9" t="s">
        <v>406</v>
      </c>
    </row>
    <row r="51" spans="1:52" ht="24" customHeight="1" x14ac:dyDescent="0.2">
      <c r="A51" s="8"/>
      <c r="B51" s="29" t="s">
        <v>403</v>
      </c>
      <c r="C51" s="30"/>
      <c r="D51" s="30"/>
      <c r="E51" s="8"/>
      <c r="F51" s="31" t="s">
        <v>264</v>
      </c>
      <c r="G51" s="32">
        <v>950000</v>
      </c>
      <c r="H51" s="31"/>
      <c r="I51" s="33"/>
      <c r="J51" s="8"/>
      <c r="K51" s="34"/>
    </row>
    <row r="52" spans="1:52" ht="24" customHeight="1" x14ac:dyDescent="0.2">
      <c r="A52" s="8"/>
      <c r="B52" s="29"/>
      <c r="C52" s="30"/>
      <c r="D52" s="30"/>
      <c r="E52" s="8"/>
      <c r="F52" s="31" t="s">
        <v>69</v>
      </c>
      <c r="G52" s="32">
        <v>999888</v>
      </c>
      <c r="H52" s="31"/>
      <c r="I52" s="33"/>
      <c r="J52" s="8"/>
      <c r="K52" s="34"/>
    </row>
    <row r="53" spans="1:52" ht="24" customHeight="1" x14ac:dyDescent="0.2">
      <c r="A53" s="8"/>
      <c r="B53" s="29"/>
      <c r="C53" s="30"/>
      <c r="D53" s="30"/>
      <c r="E53" s="8"/>
      <c r="F53" s="31"/>
      <c r="G53" s="32"/>
      <c r="H53" s="31"/>
      <c r="I53" s="33"/>
      <c r="J53" s="8"/>
      <c r="K53" s="34"/>
    </row>
    <row r="54" spans="1:52" ht="21" customHeight="1" x14ac:dyDescent="0.2">
      <c r="A54" s="11"/>
      <c r="B54" s="12"/>
      <c r="C54" s="13"/>
      <c r="D54" s="13"/>
      <c r="E54" s="11"/>
      <c r="F54" s="14"/>
      <c r="G54" s="15"/>
      <c r="H54" s="16"/>
      <c r="I54" s="17"/>
      <c r="J54" s="11"/>
      <c r="K54" s="18"/>
    </row>
    <row r="55" spans="1:52" s="24" customFormat="1" ht="23.25" x14ac:dyDescent="0.2">
      <c r="A55" s="19"/>
      <c r="B55" s="20" t="s">
        <v>23</v>
      </c>
      <c r="C55" s="21"/>
      <c r="D55" s="19"/>
      <c r="E55" s="20"/>
      <c r="F55" s="20"/>
      <c r="G55" s="19"/>
      <c r="H55" s="22"/>
      <c r="I55" s="23">
        <f>SUM(I10:I54)</f>
        <v>14960427.09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1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2"/>
  <sheetViews>
    <sheetView view="pageBreakPreview" zoomScale="80" zoomScaleNormal="10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25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407</v>
      </c>
      <c r="C10" s="5">
        <v>319925.23</v>
      </c>
      <c r="D10" s="5">
        <v>342320</v>
      </c>
      <c r="E10" s="3" t="s">
        <v>26</v>
      </c>
      <c r="F10" s="6" t="s">
        <v>410</v>
      </c>
      <c r="G10" s="7">
        <v>325425</v>
      </c>
      <c r="H10" s="6" t="s">
        <v>410</v>
      </c>
      <c r="I10" s="7">
        <v>325425</v>
      </c>
      <c r="J10" s="3" t="s">
        <v>27</v>
      </c>
      <c r="K10" s="9" t="s">
        <v>411</v>
      </c>
    </row>
    <row r="11" spans="1:52" ht="24" customHeight="1" x14ac:dyDescent="0.2">
      <c r="A11" s="3"/>
      <c r="B11" s="4" t="s">
        <v>408</v>
      </c>
      <c r="C11" s="5"/>
      <c r="D11" s="5"/>
      <c r="E11" s="3"/>
      <c r="F11" s="6"/>
      <c r="G11" s="7"/>
      <c r="H11" s="6"/>
      <c r="I11" s="7"/>
      <c r="J11" s="3"/>
      <c r="K11" s="9" t="s">
        <v>245</v>
      </c>
    </row>
    <row r="12" spans="1:52" ht="24" customHeight="1" x14ac:dyDescent="0.2">
      <c r="A12" s="3"/>
      <c r="B12" s="4" t="s">
        <v>409</v>
      </c>
      <c r="C12" s="5"/>
      <c r="D12" s="5"/>
      <c r="E12" s="3"/>
      <c r="F12" s="6"/>
      <c r="G12" s="7"/>
      <c r="H12" s="6"/>
      <c r="I12" s="7"/>
      <c r="J12" s="3"/>
      <c r="K12" s="9" t="s">
        <v>412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413</v>
      </c>
      <c r="C16" s="5">
        <v>82526.17</v>
      </c>
      <c r="D16" s="5">
        <v>88303</v>
      </c>
      <c r="E16" s="3" t="s">
        <v>26</v>
      </c>
      <c r="F16" s="6" t="s">
        <v>416</v>
      </c>
      <c r="G16" s="7">
        <v>83955</v>
      </c>
      <c r="H16" s="6" t="s">
        <v>416</v>
      </c>
      <c r="I16" s="7">
        <v>83955</v>
      </c>
      <c r="J16" s="3" t="s">
        <v>27</v>
      </c>
      <c r="K16" s="9" t="s">
        <v>417</v>
      </c>
    </row>
    <row r="17" spans="1:11" ht="24" customHeight="1" x14ac:dyDescent="0.2">
      <c r="A17" s="3"/>
      <c r="B17" s="4" t="s">
        <v>414</v>
      </c>
      <c r="C17" s="5"/>
      <c r="D17" s="5"/>
      <c r="E17" s="3"/>
      <c r="F17" s="6"/>
      <c r="G17" s="7"/>
      <c r="H17" s="6"/>
      <c r="I17" s="7"/>
      <c r="J17" s="3"/>
      <c r="K17" s="9" t="s">
        <v>245</v>
      </c>
    </row>
    <row r="18" spans="1:11" ht="24" customHeight="1" x14ac:dyDescent="0.2">
      <c r="A18" s="3"/>
      <c r="B18" s="4" t="s">
        <v>415</v>
      </c>
      <c r="C18" s="5"/>
      <c r="D18" s="5"/>
      <c r="E18" s="3"/>
      <c r="F18" s="6"/>
      <c r="G18" s="7"/>
      <c r="H18" s="6"/>
      <c r="I18" s="7"/>
      <c r="J18" s="3"/>
      <c r="K18" s="9" t="s">
        <v>418</v>
      </c>
    </row>
    <row r="19" spans="1:11" ht="24" customHeight="1" x14ac:dyDescent="0.2">
      <c r="A19" s="3"/>
      <c r="B19" s="4" t="s">
        <v>300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413</v>
      </c>
      <c r="C21" s="5">
        <v>74625.23</v>
      </c>
      <c r="D21" s="5">
        <v>79849</v>
      </c>
      <c r="E21" s="3" t="s">
        <v>26</v>
      </c>
      <c r="F21" s="6" t="s">
        <v>422</v>
      </c>
      <c r="G21" s="25">
        <v>75906</v>
      </c>
      <c r="H21" s="6" t="s">
        <v>422</v>
      </c>
      <c r="I21" s="25">
        <v>75906</v>
      </c>
      <c r="J21" s="28" t="s">
        <v>27</v>
      </c>
      <c r="K21" s="9" t="s">
        <v>423</v>
      </c>
    </row>
    <row r="22" spans="1:11" ht="24" customHeight="1" x14ac:dyDescent="0.2">
      <c r="A22" s="3"/>
      <c r="B22" s="4" t="s">
        <v>419</v>
      </c>
      <c r="C22" s="5"/>
      <c r="D22" s="5"/>
      <c r="E22" s="3"/>
      <c r="F22" s="6"/>
      <c r="G22" s="7"/>
      <c r="H22" s="6"/>
      <c r="I22" s="7"/>
      <c r="J22" s="3"/>
      <c r="K22" s="9" t="s">
        <v>424</v>
      </c>
    </row>
    <row r="23" spans="1:11" ht="24" customHeight="1" x14ac:dyDescent="0.35">
      <c r="A23" s="3"/>
      <c r="B23" s="4" t="s">
        <v>420</v>
      </c>
      <c r="C23" s="5"/>
      <c r="D23" s="5"/>
      <c r="E23" s="3"/>
      <c r="F23" s="6"/>
      <c r="G23" s="25"/>
      <c r="H23" s="6"/>
      <c r="I23" s="25"/>
      <c r="J23" s="3"/>
      <c r="K23" s="9" t="s">
        <v>425</v>
      </c>
    </row>
    <row r="24" spans="1:11" ht="24" customHeight="1" x14ac:dyDescent="0.2">
      <c r="A24" s="3"/>
      <c r="B24" s="4" t="s">
        <v>421</v>
      </c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35">
      <c r="A26" s="3">
        <v>4</v>
      </c>
      <c r="B26" s="4" t="s">
        <v>413</v>
      </c>
      <c r="C26" s="5">
        <v>345942.06</v>
      </c>
      <c r="D26" s="5">
        <v>370158</v>
      </c>
      <c r="E26" s="3" t="s">
        <v>26</v>
      </c>
      <c r="F26" s="6" t="s">
        <v>416</v>
      </c>
      <c r="G26" s="25">
        <v>352070</v>
      </c>
      <c r="H26" s="6" t="s">
        <v>416</v>
      </c>
      <c r="I26" s="25">
        <v>352070</v>
      </c>
      <c r="J26" s="28" t="s">
        <v>27</v>
      </c>
      <c r="K26" s="9" t="s">
        <v>428</v>
      </c>
    </row>
    <row r="27" spans="1:11" ht="24" customHeight="1" x14ac:dyDescent="0.2">
      <c r="A27" s="3"/>
      <c r="B27" s="4" t="s">
        <v>426</v>
      </c>
      <c r="C27" s="5"/>
      <c r="D27" s="5"/>
      <c r="E27" s="3"/>
      <c r="F27" s="6"/>
      <c r="G27" s="7"/>
      <c r="H27" s="6"/>
      <c r="I27" s="7"/>
      <c r="J27" s="3"/>
      <c r="K27" s="9" t="s">
        <v>424</v>
      </c>
    </row>
    <row r="28" spans="1:11" ht="24" customHeight="1" x14ac:dyDescent="0.2">
      <c r="A28" s="3"/>
      <c r="B28" s="4" t="s">
        <v>427</v>
      </c>
      <c r="C28" s="5"/>
      <c r="D28" s="5"/>
      <c r="E28" s="3"/>
      <c r="F28" s="6"/>
      <c r="G28" s="7"/>
      <c r="H28" s="6"/>
      <c r="I28" s="7"/>
      <c r="J28" s="3"/>
      <c r="K28" s="9" t="s">
        <v>429</v>
      </c>
    </row>
    <row r="29" spans="1:11" ht="24" customHeight="1" x14ac:dyDescent="0.2">
      <c r="A29" s="3"/>
      <c r="B29" s="4" t="s">
        <v>221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5</v>
      </c>
      <c r="B31" s="4" t="s">
        <v>430</v>
      </c>
      <c r="C31" s="5">
        <v>56400</v>
      </c>
      <c r="D31" s="5">
        <v>60348</v>
      </c>
      <c r="E31" s="3" t="s">
        <v>26</v>
      </c>
      <c r="F31" s="6" t="s">
        <v>431</v>
      </c>
      <c r="G31" s="7">
        <v>60348</v>
      </c>
      <c r="H31" s="6" t="s">
        <v>431</v>
      </c>
      <c r="I31" s="7">
        <v>60348</v>
      </c>
      <c r="J31" s="3" t="s">
        <v>27</v>
      </c>
      <c r="K31" s="9" t="s">
        <v>432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 t="s">
        <v>424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413</v>
      </c>
      <c r="C34" s="5">
        <v>243039.25</v>
      </c>
      <c r="D34" s="5">
        <v>260052</v>
      </c>
      <c r="E34" s="3" t="s">
        <v>26</v>
      </c>
      <c r="F34" s="6" t="s">
        <v>34</v>
      </c>
      <c r="G34" s="7">
        <v>244554</v>
      </c>
      <c r="H34" s="6" t="s">
        <v>34</v>
      </c>
      <c r="I34" s="7">
        <v>244554</v>
      </c>
      <c r="J34" s="3" t="s">
        <v>27</v>
      </c>
      <c r="K34" s="9" t="s">
        <v>434</v>
      </c>
    </row>
    <row r="35" spans="1:11" ht="24" customHeight="1" x14ac:dyDescent="0.2">
      <c r="A35" s="3"/>
      <c r="B35" s="4" t="s">
        <v>310</v>
      </c>
      <c r="C35" s="5"/>
      <c r="D35" s="5"/>
      <c r="E35" s="3"/>
      <c r="F35" s="6"/>
      <c r="G35" s="7"/>
      <c r="H35" s="6"/>
      <c r="I35" s="7"/>
      <c r="J35" s="3"/>
      <c r="K35" s="9" t="s">
        <v>379</v>
      </c>
    </row>
    <row r="36" spans="1:11" ht="24" customHeight="1" x14ac:dyDescent="0.2">
      <c r="A36" s="3"/>
      <c r="B36" s="4" t="s">
        <v>433</v>
      </c>
      <c r="C36" s="5"/>
      <c r="D36" s="5"/>
      <c r="E36" s="3"/>
      <c r="F36" s="6"/>
      <c r="G36" s="7"/>
      <c r="H36" s="6"/>
      <c r="I36" s="7"/>
      <c r="J36" s="3"/>
      <c r="K36" s="9" t="s">
        <v>435</v>
      </c>
    </row>
    <row r="37" spans="1:11" ht="24" customHeight="1" x14ac:dyDescent="0.2">
      <c r="A37" s="3"/>
      <c r="B37" s="4" t="s">
        <v>293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35">
      <c r="A39" s="3">
        <v>7</v>
      </c>
      <c r="B39" s="4" t="s">
        <v>413</v>
      </c>
      <c r="C39" s="5">
        <v>399231.78</v>
      </c>
      <c r="D39" s="5">
        <v>427178</v>
      </c>
      <c r="E39" s="3" t="s">
        <v>26</v>
      </c>
      <c r="F39" s="6" t="s">
        <v>386</v>
      </c>
      <c r="G39" s="25">
        <v>406146</v>
      </c>
      <c r="H39" s="6" t="s">
        <v>386</v>
      </c>
      <c r="I39" s="25">
        <v>406146</v>
      </c>
      <c r="J39" s="3" t="s">
        <v>27</v>
      </c>
      <c r="K39" s="9" t="s">
        <v>439</v>
      </c>
    </row>
    <row r="40" spans="1:11" ht="24" customHeight="1" x14ac:dyDescent="0.2">
      <c r="A40" s="3"/>
      <c r="B40" s="4" t="s">
        <v>436</v>
      </c>
      <c r="C40" s="5"/>
      <c r="D40" s="5"/>
      <c r="E40" s="3"/>
      <c r="F40" s="6"/>
      <c r="G40" s="7"/>
      <c r="H40" s="6"/>
      <c r="I40" s="7"/>
      <c r="J40" s="3"/>
      <c r="K40" s="9" t="s">
        <v>440</v>
      </c>
    </row>
    <row r="41" spans="1:11" ht="24" customHeight="1" x14ac:dyDescent="0.2">
      <c r="A41" s="3"/>
      <c r="B41" s="4" t="s">
        <v>437</v>
      </c>
      <c r="C41" s="5"/>
      <c r="D41" s="5"/>
      <c r="E41" s="3"/>
      <c r="F41" s="6"/>
      <c r="G41" s="7"/>
      <c r="H41" s="6"/>
      <c r="I41" s="7"/>
      <c r="J41" s="3"/>
      <c r="K41" s="9" t="s">
        <v>441</v>
      </c>
    </row>
    <row r="42" spans="1:11" ht="24" customHeight="1" x14ac:dyDescent="0.2">
      <c r="A42" s="3"/>
      <c r="B42" s="4" t="s">
        <v>438</v>
      </c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26"/>
      <c r="J43" s="3"/>
      <c r="K43" s="9"/>
    </row>
    <row r="44" spans="1:11" ht="24" customHeight="1" x14ac:dyDescent="0.35">
      <c r="A44" s="3">
        <v>8</v>
      </c>
      <c r="B44" s="4" t="s">
        <v>442</v>
      </c>
      <c r="C44" s="5">
        <v>93288.05</v>
      </c>
      <c r="D44" s="5">
        <v>99818.21</v>
      </c>
      <c r="E44" s="3" t="s">
        <v>26</v>
      </c>
      <c r="F44" s="6" t="s">
        <v>20</v>
      </c>
      <c r="G44" s="25">
        <v>97822</v>
      </c>
      <c r="H44" s="6" t="s">
        <v>20</v>
      </c>
      <c r="I44" s="25">
        <v>97822</v>
      </c>
      <c r="J44" s="3" t="s">
        <v>27</v>
      </c>
      <c r="K44" s="9" t="s">
        <v>444</v>
      </c>
    </row>
    <row r="45" spans="1:11" ht="24" customHeight="1" x14ac:dyDescent="0.2">
      <c r="A45" s="3"/>
      <c r="B45" s="4" t="s">
        <v>443</v>
      </c>
      <c r="C45" s="5"/>
      <c r="D45" s="5"/>
      <c r="E45" s="3"/>
      <c r="F45" s="6"/>
      <c r="G45" s="7"/>
      <c r="H45" s="6"/>
      <c r="I45" s="7"/>
      <c r="J45" s="3"/>
      <c r="K45" s="9" t="s">
        <v>440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 t="s">
        <v>445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 t="s">
        <v>21</v>
      </c>
      <c r="K47" s="9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 x14ac:dyDescent="0.35">
      <c r="A49" s="3">
        <v>9</v>
      </c>
      <c r="B49" s="4" t="s">
        <v>446</v>
      </c>
      <c r="C49" s="5">
        <v>10000</v>
      </c>
      <c r="D49" s="5">
        <v>10700</v>
      </c>
      <c r="E49" s="3" t="s">
        <v>26</v>
      </c>
      <c r="F49" s="6" t="s">
        <v>447</v>
      </c>
      <c r="G49" s="25">
        <v>10700</v>
      </c>
      <c r="H49" s="6" t="s">
        <v>447</v>
      </c>
      <c r="I49" s="25">
        <v>10700</v>
      </c>
      <c r="J49" s="3" t="s">
        <v>27</v>
      </c>
      <c r="K49" s="9" t="s">
        <v>448</v>
      </c>
    </row>
    <row r="50" spans="1:52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 t="s">
        <v>449</v>
      </c>
    </row>
    <row r="51" spans="1:52" ht="24" customHeight="1" x14ac:dyDescent="0.2">
      <c r="A51" s="3"/>
      <c r="B51" s="4"/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>
        <v>10</v>
      </c>
      <c r="B52" s="4" t="s">
        <v>407</v>
      </c>
      <c r="C52" s="5">
        <v>243039.25</v>
      </c>
      <c r="D52" s="5">
        <v>105285</v>
      </c>
      <c r="E52" s="3" t="s">
        <v>26</v>
      </c>
      <c r="F52" s="6" t="s">
        <v>455</v>
      </c>
      <c r="G52" s="7">
        <v>100099</v>
      </c>
      <c r="H52" s="6" t="s">
        <v>455</v>
      </c>
      <c r="I52" s="7">
        <v>100099</v>
      </c>
      <c r="J52" s="3" t="s">
        <v>27</v>
      </c>
      <c r="K52" s="9" t="s">
        <v>456</v>
      </c>
    </row>
    <row r="53" spans="1:52" ht="24" customHeight="1" x14ac:dyDescent="0.2">
      <c r="A53" s="3"/>
      <c r="B53" s="4" t="s">
        <v>450</v>
      </c>
      <c r="C53" s="5"/>
      <c r="D53" s="5"/>
      <c r="E53" s="3"/>
      <c r="F53" s="6"/>
      <c r="G53" s="7"/>
      <c r="H53" s="6"/>
      <c r="I53" s="7"/>
      <c r="J53" s="3"/>
      <c r="K53" s="9" t="s">
        <v>395</v>
      </c>
    </row>
    <row r="54" spans="1:52" ht="24" customHeight="1" x14ac:dyDescent="0.2">
      <c r="A54" s="3"/>
      <c r="B54" s="4" t="s">
        <v>451</v>
      </c>
      <c r="C54" s="5"/>
      <c r="D54" s="5"/>
      <c r="E54" s="3"/>
      <c r="F54" s="6"/>
      <c r="G54" s="7"/>
      <c r="H54" s="6"/>
      <c r="I54" s="7"/>
      <c r="J54" s="3"/>
      <c r="K54" s="9" t="s">
        <v>457</v>
      </c>
    </row>
    <row r="55" spans="1:52" ht="24" customHeight="1" x14ac:dyDescent="0.2">
      <c r="A55" s="3"/>
      <c r="B55" s="4" t="s">
        <v>452</v>
      </c>
      <c r="C55" s="5"/>
      <c r="D55" s="5"/>
      <c r="E55" s="3"/>
      <c r="F55" s="6"/>
      <c r="G55" s="7"/>
      <c r="H55" s="6"/>
      <c r="I55" s="7"/>
      <c r="J55" s="3"/>
      <c r="K55" s="9"/>
    </row>
    <row r="56" spans="1:52" ht="24" customHeight="1" x14ac:dyDescent="0.2">
      <c r="A56" s="3"/>
      <c r="B56" s="4" t="s">
        <v>453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 t="s">
        <v>454</v>
      </c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 x14ac:dyDescent="0.2">
      <c r="A59" s="3">
        <v>11</v>
      </c>
      <c r="B59" s="4" t="s">
        <v>458</v>
      </c>
      <c r="C59" s="5">
        <v>85000</v>
      </c>
      <c r="D59" s="5">
        <v>90950</v>
      </c>
      <c r="E59" s="3" t="s">
        <v>26</v>
      </c>
      <c r="F59" s="6" t="s">
        <v>460</v>
      </c>
      <c r="G59" s="7">
        <v>90950</v>
      </c>
      <c r="H59" s="6" t="s">
        <v>460</v>
      </c>
      <c r="I59" s="7">
        <v>90950</v>
      </c>
      <c r="J59" s="3" t="s">
        <v>27</v>
      </c>
      <c r="K59" s="9" t="s">
        <v>461</v>
      </c>
    </row>
    <row r="60" spans="1:52" ht="24" customHeight="1" x14ac:dyDescent="0.2">
      <c r="A60" s="3"/>
      <c r="B60" s="4" t="s">
        <v>459</v>
      </c>
      <c r="C60" s="5"/>
      <c r="D60" s="5"/>
      <c r="E60" s="3"/>
      <c r="F60" s="6"/>
      <c r="G60" s="7"/>
      <c r="H60" s="6"/>
      <c r="I60" s="7"/>
      <c r="J60" s="3"/>
      <c r="K60" s="9" t="s">
        <v>462</v>
      </c>
    </row>
    <row r="61" spans="1:52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52" s="24" customFormat="1" ht="23.25" x14ac:dyDescent="0.2">
      <c r="A62" s="19"/>
      <c r="B62" s="20" t="s">
        <v>23</v>
      </c>
      <c r="C62" s="23"/>
      <c r="D62" s="23"/>
      <c r="E62" s="20"/>
      <c r="F62" s="20"/>
      <c r="G62" s="19"/>
      <c r="H62" s="22"/>
      <c r="I62" s="23">
        <f>SUM(I10:I61)</f>
        <v>1847975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3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5"/>
  <sheetViews>
    <sheetView view="pageBreakPreview" topLeftCell="A22" zoomScale="70" zoomScaleNormal="10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1" t="s">
        <v>4</v>
      </c>
      <c r="B6" s="44" t="s">
        <v>5</v>
      </c>
      <c r="C6" s="47" t="s">
        <v>6</v>
      </c>
      <c r="D6" s="47" t="s">
        <v>7</v>
      </c>
      <c r="E6" s="41" t="s">
        <v>8</v>
      </c>
      <c r="F6" s="54" t="s">
        <v>9</v>
      </c>
      <c r="G6" s="55"/>
      <c r="H6" s="58" t="s">
        <v>10</v>
      </c>
      <c r="I6" s="58"/>
      <c r="J6" s="41" t="s">
        <v>11</v>
      </c>
      <c r="K6" s="41" t="s">
        <v>12</v>
      </c>
    </row>
    <row r="7" spans="1:52" ht="18.600000000000001" customHeight="1" x14ac:dyDescent="0.2">
      <c r="A7" s="42"/>
      <c r="B7" s="45"/>
      <c r="C7" s="48"/>
      <c r="D7" s="48"/>
      <c r="E7" s="42"/>
      <c r="F7" s="56"/>
      <c r="G7" s="57"/>
      <c r="H7" s="58"/>
      <c r="I7" s="58"/>
      <c r="J7" s="42"/>
      <c r="K7" s="42"/>
    </row>
    <row r="8" spans="1:52" ht="18" customHeight="1" x14ac:dyDescent="0.2">
      <c r="A8" s="42"/>
      <c r="B8" s="45"/>
      <c r="C8" s="48"/>
      <c r="D8" s="48"/>
      <c r="E8" s="42"/>
      <c r="F8" s="59" t="s">
        <v>13</v>
      </c>
      <c r="G8" s="59" t="s">
        <v>14</v>
      </c>
      <c r="H8" s="58" t="s">
        <v>15</v>
      </c>
      <c r="I8" s="58" t="s">
        <v>16</v>
      </c>
      <c r="J8" s="42"/>
      <c r="K8" s="42"/>
    </row>
    <row r="9" spans="1:52" ht="18" customHeight="1" x14ac:dyDescent="0.2">
      <c r="A9" s="43"/>
      <c r="B9" s="46"/>
      <c r="C9" s="49"/>
      <c r="D9" s="49"/>
      <c r="E9" s="43"/>
      <c r="F9" s="59"/>
      <c r="G9" s="59"/>
      <c r="H9" s="58"/>
      <c r="I9" s="58"/>
      <c r="J9" s="43"/>
      <c r="K9" s="43"/>
    </row>
    <row r="10" spans="1:52" ht="24" customHeight="1" x14ac:dyDescent="0.2">
      <c r="A10" s="3">
        <v>1</v>
      </c>
      <c r="B10" s="4" t="s">
        <v>371</v>
      </c>
      <c r="C10" s="5">
        <v>2115096.2599999998</v>
      </c>
      <c r="D10" s="5">
        <v>2263153</v>
      </c>
      <c r="E10" s="3" t="s">
        <v>17</v>
      </c>
      <c r="F10" s="6" t="s">
        <v>19</v>
      </c>
      <c r="G10" s="7">
        <v>1390000</v>
      </c>
      <c r="H10" s="6" t="s">
        <v>19</v>
      </c>
      <c r="I10" s="7">
        <v>1389728</v>
      </c>
      <c r="J10" s="8" t="s">
        <v>18</v>
      </c>
      <c r="K10" s="9" t="s">
        <v>468</v>
      </c>
    </row>
    <row r="11" spans="1:52" ht="24" customHeight="1" x14ac:dyDescent="0.2">
      <c r="A11" s="3"/>
      <c r="B11" s="4" t="s">
        <v>470</v>
      </c>
      <c r="C11" s="5"/>
      <c r="D11" s="5"/>
      <c r="E11" s="3"/>
      <c r="F11" s="6" t="s">
        <v>472</v>
      </c>
      <c r="G11" s="7">
        <v>1401995</v>
      </c>
      <c r="H11" s="6"/>
      <c r="I11" s="10"/>
      <c r="J11" s="8"/>
      <c r="K11" s="9" t="s">
        <v>469</v>
      </c>
    </row>
    <row r="12" spans="1:52" ht="24" customHeight="1" x14ac:dyDescent="0.2">
      <c r="A12" s="3"/>
      <c r="B12" s="4" t="s">
        <v>471</v>
      </c>
      <c r="C12" s="5"/>
      <c r="D12" s="5"/>
      <c r="E12" s="3"/>
      <c r="F12" s="6" t="s">
        <v>174</v>
      </c>
      <c r="G12" s="7">
        <v>1402500</v>
      </c>
      <c r="H12" s="6"/>
      <c r="I12" s="10"/>
      <c r="J12" s="8"/>
      <c r="K12" s="9" t="s">
        <v>467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67</v>
      </c>
      <c r="G13" s="7">
        <v>1470000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473</v>
      </c>
      <c r="G14" s="7">
        <v>1500000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474</v>
      </c>
      <c r="G15" s="7">
        <v>1640000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 t="s">
        <v>263</v>
      </c>
      <c r="G16" s="7">
        <v>1651659</v>
      </c>
      <c r="H16" s="6"/>
      <c r="I16" s="10"/>
      <c r="J16" s="8"/>
      <c r="K16" s="9"/>
    </row>
    <row r="17" spans="1:11" ht="24" customHeight="1" x14ac:dyDescent="0.2">
      <c r="A17" s="3"/>
      <c r="B17" s="4"/>
      <c r="C17" s="5"/>
      <c r="D17" s="5"/>
      <c r="E17" s="3"/>
      <c r="F17" s="6" t="s">
        <v>187</v>
      </c>
      <c r="G17" s="7">
        <v>1666669</v>
      </c>
      <c r="H17" s="6"/>
      <c r="I17" s="10"/>
      <c r="J17" s="8"/>
      <c r="K17" s="9"/>
    </row>
    <row r="18" spans="1:11" ht="24" customHeight="1" x14ac:dyDescent="0.2">
      <c r="A18" s="3"/>
      <c r="B18" s="4"/>
      <c r="C18" s="5"/>
      <c r="D18" s="5"/>
      <c r="E18" s="3"/>
      <c r="F18" s="6" t="s">
        <v>240</v>
      </c>
      <c r="G18" s="7">
        <v>1697364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69</v>
      </c>
      <c r="G19" s="7">
        <v>1899899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/>
    </row>
    <row r="21" spans="1:11" ht="24" customHeight="1" x14ac:dyDescent="0.2">
      <c r="A21" s="3">
        <v>2</v>
      </c>
      <c r="B21" s="4" t="s">
        <v>371</v>
      </c>
      <c r="C21" s="5">
        <v>1050496.26</v>
      </c>
      <c r="D21" s="5">
        <v>1124031</v>
      </c>
      <c r="E21" s="3" t="s">
        <v>17</v>
      </c>
      <c r="F21" s="6" t="s">
        <v>174</v>
      </c>
      <c r="G21" s="7">
        <v>695500</v>
      </c>
      <c r="H21" s="6" t="s">
        <v>174</v>
      </c>
      <c r="I21" s="10">
        <v>695156</v>
      </c>
      <c r="J21" s="8" t="s">
        <v>18</v>
      </c>
      <c r="K21" s="9" t="s">
        <v>483</v>
      </c>
    </row>
    <row r="22" spans="1:11" ht="24" customHeight="1" x14ac:dyDescent="0.2">
      <c r="A22" s="3"/>
      <c r="B22" s="4" t="s">
        <v>475</v>
      </c>
      <c r="C22" s="5"/>
      <c r="D22" s="5"/>
      <c r="E22" s="3"/>
      <c r="F22" s="6" t="s">
        <v>264</v>
      </c>
      <c r="G22" s="7">
        <v>710000</v>
      </c>
      <c r="H22" s="6"/>
      <c r="I22" s="10"/>
      <c r="J22" s="8"/>
      <c r="K22" s="9" t="s">
        <v>484</v>
      </c>
    </row>
    <row r="23" spans="1:11" ht="24" customHeight="1" x14ac:dyDescent="0.2">
      <c r="A23" s="3"/>
      <c r="B23" s="4" t="s">
        <v>476</v>
      </c>
      <c r="C23" s="5"/>
      <c r="D23" s="5"/>
      <c r="E23" s="3"/>
      <c r="F23" s="6" t="s">
        <v>472</v>
      </c>
      <c r="G23" s="7">
        <v>718990</v>
      </c>
      <c r="H23" s="6"/>
      <c r="I23" s="10"/>
      <c r="J23" s="8"/>
      <c r="K23" s="9" t="s">
        <v>485</v>
      </c>
    </row>
    <row r="24" spans="1:11" ht="24" customHeight="1" x14ac:dyDescent="0.2">
      <c r="A24" s="3"/>
      <c r="B24" s="4" t="s">
        <v>477</v>
      </c>
      <c r="C24" s="5"/>
      <c r="D24" s="5"/>
      <c r="E24" s="3"/>
      <c r="F24" s="6" t="s">
        <v>474</v>
      </c>
      <c r="G24" s="7">
        <v>755000</v>
      </c>
      <c r="H24" s="6"/>
      <c r="I24" s="10"/>
      <c r="J24" s="8"/>
      <c r="K24" s="9"/>
    </row>
    <row r="25" spans="1:11" ht="24" customHeight="1" x14ac:dyDescent="0.2">
      <c r="A25" s="3"/>
      <c r="B25" s="4" t="s">
        <v>403</v>
      </c>
      <c r="C25" s="5"/>
      <c r="D25" s="5"/>
      <c r="E25" s="3"/>
      <c r="F25" s="6" t="s">
        <v>263</v>
      </c>
      <c r="G25" s="7">
        <v>819840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 t="s">
        <v>240</v>
      </c>
      <c r="G26" s="7">
        <v>871124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68</v>
      </c>
      <c r="G27" s="7">
        <v>935448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3</v>
      </c>
      <c r="B29" s="4" t="s">
        <v>371</v>
      </c>
      <c r="C29" s="5">
        <v>506263.55</v>
      </c>
      <c r="D29" s="5">
        <v>541702</v>
      </c>
      <c r="E29" s="3" t="s">
        <v>17</v>
      </c>
      <c r="F29" s="6" t="s">
        <v>478</v>
      </c>
      <c r="G29" s="7">
        <v>379000</v>
      </c>
      <c r="H29" s="6" t="s">
        <v>478</v>
      </c>
      <c r="I29" s="10">
        <v>378594</v>
      </c>
      <c r="J29" s="8" t="s">
        <v>18</v>
      </c>
      <c r="K29" s="9" t="s">
        <v>479</v>
      </c>
    </row>
    <row r="30" spans="1:11" ht="24" customHeight="1" x14ac:dyDescent="0.2">
      <c r="A30" s="3"/>
      <c r="B30" s="4" t="s">
        <v>475</v>
      </c>
      <c r="C30" s="5"/>
      <c r="D30" s="5"/>
      <c r="E30" s="3"/>
      <c r="F30" s="6" t="s">
        <v>263</v>
      </c>
      <c r="G30" s="7">
        <v>395384</v>
      </c>
      <c r="H30" s="6"/>
      <c r="I30" s="10"/>
      <c r="J30" s="8"/>
      <c r="K30" s="9" t="s">
        <v>480</v>
      </c>
    </row>
    <row r="31" spans="1:11" ht="24" customHeight="1" x14ac:dyDescent="0.2">
      <c r="A31" s="3"/>
      <c r="B31" s="4" t="s">
        <v>482</v>
      </c>
      <c r="C31" s="5"/>
      <c r="D31" s="5"/>
      <c r="E31" s="3"/>
      <c r="F31" s="6" t="s">
        <v>187</v>
      </c>
      <c r="G31" s="7">
        <v>400000</v>
      </c>
      <c r="H31" s="6"/>
      <c r="I31" s="10"/>
      <c r="J31" s="8"/>
      <c r="K31" s="9" t="s">
        <v>481</v>
      </c>
    </row>
    <row r="32" spans="1:11" ht="24" customHeight="1" x14ac:dyDescent="0.2">
      <c r="A32" s="3"/>
      <c r="B32" s="4" t="s">
        <v>293</v>
      </c>
      <c r="C32" s="5"/>
      <c r="D32" s="5"/>
      <c r="E32" s="3"/>
      <c r="F32" s="6" t="s">
        <v>69</v>
      </c>
      <c r="G32" s="7">
        <v>422422</v>
      </c>
      <c r="H32" s="6"/>
      <c r="I32" s="10"/>
      <c r="J32" s="8"/>
      <c r="K32" s="9"/>
    </row>
    <row r="33" spans="1:52" ht="24" customHeight="1" x14ac:dyDescent="0.2">
      <c r="A33" s="3"/>
      <c r="B33" s="4"/>
      <c r="C33" s="5"/>
      <c r="D33" s="5"/>
      <c r="E33" s="3"/>
      <c r="F33" s="6" t="s">
        <v>174</v>
      </c>
      <c r="G33" s="7">
        <v>490000</v>
      </c>
      <c r="H33" s="6"/>
      <c r="I33" s="10"/>
      <c r="J33" s="8"/>
      <c r="K33" s="9"/>
    </row>
    <row r="34" spans="1:52" ht="21" customHeight="1" x14ac:dyDescent="0.2">
      <c r="A34" s="11"/>
      <c r="B34" s="12"/>
      <c r="C34" s="13"/>
      <c r="D34" s="13"/>
      <c r="E34" s="11"/>
      <c r="F34" s="14"/>
      <c r="G34" s="15"/>
      <c r="H34" s="16"/>
      <c r="I34" s="17"/>
      <c r="J34" s="11"/>
      <c r="K34" s="18"/>
    </row>
    <row r="35" spans="1:52" s="24" customFormat="1" ht="23.25" x14ac:dyDescent="0.2">
      <c r="A35" s="19"/>
      <c r="B35" s="20" t="s">
        <v>23</v>
      </c>
      <c r="C35" s="21"/>
      <c r="D35" s="19"/>
      <c r="E35" s="20"/>
      <c r="F35" s="20"/>
      <c r="G35" s="19"/>
      <c r="H35" s="22"/>
      <c r="I35" s="23">
        <f>SUM(I10:I34)</f>
        <v>2463478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HeadingPairs>
  <TitlesOfParts>
    <vt:vector size="42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ม.ค.64(e-bid)</vt:lpstr>
      <vt:lpstr>ม.ค.64(เจาะจง)</vt:lpstr>
      <vt:lpstr>ก.พ.64(e-bid)</vt:lpstr>
      <vt:lpstr>ก.พ.64(เจาะจง)</vt:lpstr>
      <vt:lpstr>มี.ค. 64(e-bid)</vt:lpstr>
      <vt:lpstr>มี.ค.64(เจาะจง)</vt:lpstr>
      <vt:lpstr>เม.ย. 64(e-bid)</vt:lpstr>
      <vt:lpstr>เม.ย.64(เจาะจง)</vt:lpstr>
      <vt:lpstr>'ก.พ.64(e-bid)'!Print_Area</vt:lpstr>
      <vt:lpstr>'ก.พ.64(เจาะจง)'!Print_Area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'พ.ย.63 (เจาะจง)'!Print_Area</vt:lpstr>
      <vt:lpstr>'พ.ย.63(e-bid)'!Print_Area</vt:lpstr>
      <vt:lpstr>'ม.ค.64(e-bid)'!Print_Area</vt:lpstr>
      <vt:lpstr>'ม.ค.64(เจาะจง)'!Print_Area</vt:lpstr>
      <vt:lpstr>'มี.ค. 64(e-bid)'!Print_Area</vt:lpstr>
      <vt:lpstr>'มี.ค.64(เจาะจง)'!Print_Area</vt:lpstr>
      <vt:lpstr>'เม.ย. 64(e-bid)'!Print_Area</vt:lpstr>
      <vt:lpstr>'เม.ย.64(เจาะจง)'!Print_Area</vt:lpstr>
      <vt:lpstr>'ก.พ.64(e-bid)'!Print_Titles</vt:lpstr>
      <vt:lpstr>'ก.พ.64(เจาะจง)'!Print_Titles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'พ.ย.63 (เจาะจง)'!Print_Titles</vt:lpstr>
      <vt:lpstr>'พ.ย.63(e-bid)'!Print_Titles</vt:lpstr>
      <vt:lpstr>'ม.ค.64(e-bid)'!Print_Titles</vt:lpstr>
      <vt:lpstr>'ม.ค.64(เจาะจง)'!Print_Titles</vt:lpstr>
      <vt:lpstr>'มี.ค. 64(e-bid)'!Print_Titles</vt:lpstr>
      <vt:lpstr>'มี.ค.64(เจาะจง)'!Print_Titles</vt:lpstr>
      <vt:lpstr>'เม.ย. 64(e-bid)'!Print_Titles</vt:lpstr>
      <vt:lpstr>'เม.ย.64(เจาะจง)'!Print_Titles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2021-05-06T06:32:04Z</cp:lastPrinted>
  <dcterms:created xsi:type="dcterms:W3CDTF">2020-11-04T02:19:59Z</dcterms:created>
  <dcterms:modified xsi:type="dcterms:W3CDTF">2021-05-06T06:33:57Z</dcterms:modified>
</cp:coreProperties>
</file>