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3EBABA10-18EE-4E5C-9B9E-B9F63B138565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ธ.ค.65(e-bid)  (2)" sheetId="1" r:id="rId1"/>
    <sheet name="ธ.ค.(เจาะจง) " sheetId="2" r:id="rId2"/>
  </sheets>
  <definedNames>
    <definedName name="_xlnm.Print_Area" localSheetId="1">'ธ.ค.(เจาะจง) '!$A$1:$K$21</definedName>
    <definedName name="_xlnm.Print_Area" localSheetId="0">'ธ.ค.65(e-bid)  (2)'!$A$1:$K$23</definedName>
    <definedName name="_xlnm.Print_Titles" localSheetId="1">'ธ.ค.(เจาะจง) '!$1:$9</definedName>
    <definedName name="_xlnm.Print_Titles" localSheetId="0">'ธ.ค.65(e-bid)  (2)'!$1:$9</definedName>
  </definedNames>
  <calcPr calcId="191029"/>
</workbook>
</file>

<file path=xl/calcChain.xml><?xml version="1.0" encoding="utf-8"?>
<calcChain xmlns="http://schemas.openxmlformats.org/spreadsheetml/2006/main">
  <c r="I20" i="2" l="1"/>
  <c r="I22" i="1"/>
</calcChain>
</file>

<file path=xl/sharedStrings.xml><?xml version="1.0" encoding="utf-8"?>
<sst xmlns="http://schemas.openxmlformats.org/spreadsheetml/2006/main" count="119" uniqueCount="69">
  <si>
    <t xml:space="preserve">แบบ สขร.1 </t>
  </si>
  <si>
    <t>สรุปผลการดำเนินการจัดซื้อจัดจ้างในรอบเดือน ธันวาคม 2565</t>
  </si>
  <si>
    <t>สำนักงานประปาสาขาสมุทรปราการ การประปานครหลวง</t>
  </si>
  <si>
    <t>วันที่ 4 มกราคม 2566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</si>
  <si>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</si>
  <si>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</si>
  <si>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</si>
  <si>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</si>
  <si>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</si>
  <si>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</si>
  <si>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</si>
  <si>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</si>
  <si>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</si>
  <si>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</si>
  <si>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</si>
  <si>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</si>
  <si>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</si>
  <si>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</si>
  <si>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จ้างก่อสร้างงานวางท่อประปาขยายเขตการจำหน่ายน้ำและงานที่เกี่ยวข้อง (วางท่อเอกชน) บริเวณ โครงการ อณาสิริ ศรีนครินทร์-แพรกษา เฟส 2.0 ถ.แพรกษา ต.บางเมือง อ.เมืองฯ จ.สมุทรปราการ</t>
  </si>
  <si>
    <t>e-bidding</t>
  </si>
  <si>
    <t>ห้างหุ้นส่วนจำกัด สุวัฒนา คอนสตรัคชั่น</t>
  </si>
  <si>
    <t>ห้างหุ้นส่วนจำกัด อินแอนด์ออนเซอร์วิส</t>
  </si>
  <si>
    <t>ราคาต่ำสุด</t>
  </si>
  <si>
    <t>เลขที่ 3300057304
วันที่ 6 ธันวาคม 2565
สสป.จท.1/2566</t>
  </si>
  <si>
    <t>ห้างหุ้นส่วนจำกัด อานนท์การช่าง</t>
  </si>
  <si>
    <t>บริษัท โชควิไลทรัพย์ จำกัด</t>
  </si>
  <si>
    <t>บริษัท สายน้ำ คอนสตรัคชั่น จำกัด</t>
  </si>
  <si>
    <t>บริษัท กู๊ด วอเตอร์ 555 จำกัด</t>
  </si>
  <si>
    <t>บริษัท เจริญพาณิชย์การช่าง จำกัด</t>
  </si>
  <si>
    <t>บจก.ศุภากร คอนสตรัคชั่น</t>
  </si>
  <si>
    <t>ห้างหุ้นส่วนจำกัดวินิจ กฤษณา ก่อสร้าง</t>
  </si>
  <si>
    <t>จ้างก่อสร้างงานวางท่อประปาและงานที่เกี่ยวข้อง (งานลดน้ำสูญเสีย) ชุดที่ 8/2566 พื้นที่สำนักงานประปาสาขาสมุทรปราการ</t>
  </si>
  <si>
    <t xml:space="preserve">บริษัท ณัฐวรรณวอเตอร์ไปป์ จำกัด
</t>
  </si>
  <si>
    <t xml:space="preserve">8,500,000.00
</t>
  </si>
  <si>
    <t>เลขที่ 3300057671
วันที่ 28 ธันวาคม 2565
ป.17-08(66)</t>
  </si>
  <si>
    <t>วิธีเฉพาะเจาะจง</t>
  </si>
  <si>
    <t>เลขที่และวันที่ของสัญญาในการซื้อหรือจ้าง</t>
  </si>
  <si>
    <t>งานเปลี่ยน wallpaper และทำฉากผนังเบา</t>
  </si>
  <si>
    <t>เจาะจง</t>
  </si>
  <si>
    <t>บริษัท ชัยภัทร คอนสตรัคชั่น แอนด์ ซัพพลาย จำกัด</t>
  </si>
  <si>
    <t>ราคาเหมาะสม</t>
  </si>
  <si>
    <t>เลขที่ 3300057321  วันที่ 6 ธันวาคม 2565 สสป.1303/2565</t>
  </si>
  <si>
    <t xml:space="preserve"> จ้างงานก่อสร้างวางท่อประปาขยายเขตการจำหน่ายน้ำให้เต็มพื้นที่ทั่วชุมชนเมืองบริเวณ คลองคอต่อ (ฝั่งน้ำเค็ม)หมู่ที่ 2 ถนนสุขุมวิท ต.บางปูใหม่ อ.เมืองฯ จ.สมุทรปราการ</t>
  </si>
  <si>
    <t>ห้างหุ้นส่วนจำกัด กิตติบดี การช่าง</t>
  </si>
  <si>
    <t>เลขที่ 3300057466  วันที่ 15 ธันวาคม 2565 สสป.จล.8/2566</t>
  </si>
  <si>
    <t xml:space="preserve"> จ้างงานก่อสร้างวางท่อประปาขยายเขตการจำหน่ายน้ำและงานที่เกี่ยวข้อง(วางท่อเอกชน) บริเวณ โครงการ อณาสิริ ศรีนครินทร์-แพรกษา 1 (เฟสที่ 1) ต.บางเมือง อ.เมืองฯ จ.สมุทรปราการ </t>
  </si>
  <si>
    <t>บริษัท ทีเอสวี เอ็นจิเนียริ่ง(2003) จำกัด</t>
  </si>
  <si>
    <t>เลขที่ 3300057485 วันที่ 16 ธันวาคม 2565 สสป.จท.24/2566</t>
  </si>
  <si>
    <t>งานจ้างปรับปรุงระบบปั๊มน้ำ</t>
  </si>
  <si>
    <t>บริษัท สแตค เอส เอช เค (ประเทศไทย)จำกัด</t>
  </si>
  <si>
    <t>เลขที่ 3300057499  วันที่ 19 ธันวาคม 2565 สสป.1319/2565</t>
  </si>
  <si>
    <t>ชุดเอี๊ยมกันน้ำ 
เสื้อนิรภัยแบบสะท้อนแสง</t>
  </si>
  <si>
    <t>บริษัท ทีมเซฟตี้เซลส์ จำกัด</t>
  </si>
  <si>
    <t>เลขที่ 3300057521  วันที่ 19 ธันวาคม 2565 สสป.1376/2565</t>
  </si>
  <si>
    <t xml:space="preserve">  จ้างงานก่อสร้างวางท่อประปาขยายเขตการจำหน่ายน้ำและงานที่เกี่ยวข้อง(วางท่อเอกชน) บริเวณ โครงการ พราว (เฟส2.0) ต.แพรกษาใหม่ อ.เมืองฯ จ.สมุทรปราการ และโครงการ พฤกษา143 แพรกษา-สุขุมวิท (เฟสที่12) ถนนสุขุมวิท ต.บางปูใหม่ อ.เมืองฯ จ.สมุทรปราการ</t>
  </si>
  <si>
    <t>ห้างหุ้นส่วนจำกัด ปิยชาติ คอนสตรัคชั่น</t>
  </si>
  <si>
    <t>เลขที่ 3300057533  วันที่ 20 ธันวาคม 2565 สสป.จท.23/2566</t>
  </si>
  <si>
    <t>เก้าอี้ประชุม 
เก้าอี้ห้องประชุม(ประธาน)</t>
  </si>
  <si>
    <t>บริษัท เพอร์เฟ็คท์ ออฟฟิศเฟอร์นิเจอร์ จำกัด</t>
  </si>
  <si>
    <t>เลขที่ 3300057573  วันที่ 21 ธันวาคม 2565 สปน.1707/2565</t>
  </si>
  <si>
    <t>ของที่ระลึก 
ชุดเซ็ทกระติกน้ำเก็บอุณหภูมิ</t>
  </si>
  <si>
    <t>บริษัท เอ็นซี คลาวส์คอม จำกัด</t>
  </si>
  <si>
    <t>เลขที่ 3300057575  วันที่ 21 ธันวาคม 2565 สบก.สสป.211/2565</t>
  </si>
  <si>
    <t> จ้างงานก่อสร้างวางท่อประปาขยายเขตการจำหน่ายน้ำและงานที่เกี่ยวข้อง(วางท่อเอกชน) บริเวณ โครงการ เอเรสท์ แพรกษา เฟส 9 ต.แพรกษาใหม่ อ.เมืองฯ จ.สมุทรปราการ และโครงการ บ้านเฟื่องฟ้า เฟส 4.0 ต.แพรกษาใหม่ อ.เมืองฯ จ.สมุทรปราการ</t>
  </si>
  <si>
    <t>บริษัท พี ดีไซน์ สตูดิโอ จำกัด</t>
  </si>
  <si>
    <t>เลขที่ 3300057578  วันที่ 21 ธันวาคม 2565 สสป.จท.25/2566</t>
  </si>
  <si>
    <t>Brother         FAX-2950  
Canon          ix6770 - Black
Canon          ix6770 - Cyan
Canon          ix6770 - Magenta
Canon          ix6770 - PGBK
Canon          ix6770 - Yellow
Casio            DR-210TM, DR-120R
Epson           WF-2100 Inkjet Black
Epson           WF-2100 Inkjet Cyan
Epson           WF-2100 Inkjet Magenta
Epson           WF-2100 Inkjet Yellow
Fuji Xerox     Docuprint 3055
Fuji Xerox     DPM 285z, Docuprint D285dw
Oki               B840
Oki               MB472 / MB432
Oki               ML5791</t>
  </si>
  <si>
    <t>บริษัท ทีเอ็นเอ็มซี จำกัด</t>
  </si>
  <si>
    <t>เลขที่ 3300057634  วันที่ 26 ธันวาคม 2565
สสป.1390/65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</si>
</sst>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u val="singleAccounting"/>
      <sz val="18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2" xfId="0" applyFont="1" applyBorder="1" applyAlignment="1">
      <alignment horizontal="left" vertical="center" wrapText="1" shrinkToFit="1"/>
    </xf>
    <xf numFmtId="43" fontId="5" fillId="0" borderId="2" xfId="1" applyNumberFormat="1" applyFont="1" applyBorder="1" applyAlignment="1">
      <alignment horizontal="righ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43" fontId="5" fillId="0" borderId="6" xfId="1" applyNumberFormat="1" applyFont="1" applyBorder="1" applyAlignment="1">
      <alignment horizontal="righ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3" fontId="5" fillId="0" borderId="9" xfId="1" applyNumberFormat="1" applyFont="1" applyBorder="1" applyAlignment="1">
      <alignment horizontal="right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 shrinkToFit="1"/>
    </xf>
    <xf numFmtId="4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 shrinkToFit="1"/>
    </xf>
    <xf numFmtId="43" fontId="5" fillId="0" borderId="0" xfId="1" applyNumberFormat="1" applyFont="1" applyBorder="1" applyAlignment="1">
      <alignment horizontal="right" vertical="center" wrapText="1" shrinkToFit="1"/>
    </xf>
    <xf numFmtId="43" fontId="7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43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 shrinkToFit="1"/>
    </xf>
    <xf numFmtId="43" fontId="2" fillId="0" borderId="5" xfId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/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Fill="1" applyBorder="1" applyAlignment="1">
      <alignment horizontal="center" vertical="center" wrapText="1" shrinkToFit="1"/>
    </xf>
    <xf numFmtId="43" fontId="5" fillId="0" borderId="2" xfId="1" applyNumberFormat="1" applyFont="1" applyBorder="1" applyAlignment="1">
      <alignment horizontal="right" vertical="center" wrapText="1" shrinkToFit="1"/>
    </xf>
    <xf numFmtId="43" fontId="5" fillId="0" borderId="6" xfId="1" applyNumberFormat="1" applyFont="1" applyBorder="1" applyAlignment="1">
      <alignment horizontal="right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3" fontId="5" fillId="0" borderId="5" xfId="1" applyNumberFormat="1" applyFont="1" applyBorder="1" applyAlignment="1">
      <alignment horizontal="right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7591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0421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0421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0421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0078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0078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00787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1973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1973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1973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Z23"/>
  <sheetViews>
    <sheetView tabSelected="1" view="pageBreakPreview" topLeftCell="A5" zoomScaleSheetLayoutView="100" workbookViewId="0">
      <selection activeCell="A5" sqref="A5:K5"/>
    </sheetView>
  </sheetViews>
  <sheetFormatPr defaultRowHeight="27" x14ac:dyDescent="0.6"/>
  <cols>
    <col min="1" max="1" width="5.28515625" style="18" customWidth="1"/>
    <col min="2" max="2" width="47.5703125" style="19" customWidth="1"/>
    <col min="3" max="3" width="22" style="23" bestFit="1" customWidth="1"/>
    <col min="4" max="4" width="19.140625" style="18" bestFit="1" customWidth="1"/>
    <col min="5" max="5" width="14.7109375" style="19" customWidth="1"/>
    <col min="6" max="6" width="44.7109375" style="19" customWidth="1"/>
    <col min="7" max="7" width="25.28515625" style="18" bestFit="1" customWidth="1"/>
    <col min="8" max="8" width="41.7109375" style="21" customWidth="1"/>
    <col min="9" max="9" width="18.7109375" style="22" customWidth="1"/>
    <col min="10" max="10" width="20.85546875" style="22" customWidth="1"/>
    <col min="11" max="11" width="38.5703125" style="22" bestFit="1" customWidth="1"/>
    <col min="12" max="16384" width="9.140625" style="1"/>
  </cols>
  <sheetData>
    <row r="1" spans="1:12" ht="21" customHeight="1" x14ac:dyDescent="0.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1.95" customHeight="1" x14ac:dyDescent="0.6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s="2" customFormat="1" ht="21.95" customHeight="1" x14ac:dyDescent="0.6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2" x14ac:dyDescent="0.6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ht="34.5" customHeight="1" x14ac:dyDescent="0.6">
      <c r="A5" s="65" t="s">
        <v>4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2" ht="18" customHeight="1" x14ac:dyDescent="0.6">
      <c r="A6" s="57" t="s">
        <v>5</v>
      </c>
      <c r="B6" s="67" t="s">
        <v>6</v>
      </c>
      <c r="C6" s="70" t="s">
        <v>7</v>
      </c>
      <c r="D6" s="70" t="s">
        <v>8</v>
      </c>
      <c r="E6" s="57" t="s">
        <v>9</v>
      </c>
      <c r="F6" s="53" t="s">
        <v>10</v>
      </c>
      <c r="G6" s="54"/>
      <c r="H6" s="44" t="s">
        <v>11</v>
      </c>
      <c r="I6" s="44"/>
      <c r="J6" s="57" t="s">
        <v>12</v>
      </c>
      <c r="K6" s="57" t="s">
        <v>13</v>
      </c>
    </row>
    <row r="7" spans="1:12" ht="18.600000000000001" customHeight="1" x14ac:dyDescent="0.6">
      <c r="A7" s="58"/>
      <c r="B7" s="68"/>
      <c r="C7" s="71"/>
      <c r="D7" s="71"/>
      <c r="E7" s="58"/>
      <c r="F7" s="55"/>
      <c r="G7" s="56"/>
      <c r="H7" s="44"/>
      <c r="I7" s="44"/>
      <c r="J7" s="58"/>
      <c r="K7" s="58"/>
    </row>
    <row r="8" spans="1:12" ht="18" customHeight="1" x14ac:dyDescent="0.6">
      <c r="A8" s="58"/>
      <c r="B8" s="68"/>
      <c r="C8" s="71"/>
      <c r="D8" s="71"/>
      <c r="E8" s="58"/>
      <c r="F8" s="60" t="s">
        <v>14</v>
      </c>
      <c r="G8" s="62" t="s">
        <v>15</v>
      </c>
      <c r="H8" s="44" t="s">
        <v>16</v>
      </c>
      <c r="I8" s="44" t="s">
        <v>17</v>
      </c>
      <c r="J8" s="58"/>
      <c r="K8" s="58"/>
    </row>
    <row r="9" spans="1:12" ht="45.75" customHeight="1" x14ac:dyDescent="0.6">
      <c r="A9" s="59"/>
      <c r="B9" s="69"/>
      <c r="C9" s="72"/>
      <c r="D9" s="72"/>
      <c r="E9" s="59"/>
      <c r="F9" s="61"/>
      <c r="G9" s="62"/>
      <c r="H9" s="44"/>
      <c r="I9" s="44"/>
      <c r="J9" s="59"/>
      <c r="K9" s="59"/>
    </row>
    <row r="10" spans="1:12" ht="39.75" customHeight="1" x14ac:dyDescent="0.6">
      <c r="A10" s="46">
        <v>1</v>
      </c>
      <c r="B10" s="47" t="s">
        <v>18</v>
      </c>
      <c r="C10" s="50">
        <v>781708.41</v>
      </c>
      <c r="D10" s="50">
        <v>836428</v>
      </c>
      <c r="E10" s="51" t="s">
        <v>19</v>
      </c>
      <c r="F10" s="3" t="s">
        <v>20</v>
      </c>
      <c r="G10" s="4">
        <v>708000</v>
      </c>
      <c r="H10" s="51" t="s">
        <v>21</v>
      </c>
      <c r="I10" s="42">
        <v>615326</v>
      </c>
      <c r="J10" s="44" t="s">
        <v>22</v>
      </c>
      <c r="K10" s="45" t="s">
        <v>23</v>
      </c>
    </row>
    <row r="11" spans="1:12" x14ac:dyDescent="0.6">
      <c r="A11" s="46"/>
      <c r="B11" s="48"/>
      <c r="C11" s="50"/>
      <c r="D11" s="50"/>
      <c r="E11" s="51"/>
      <c r="F11" s="5" t="s">
        <v>24</v>
      </c>
      <c r="G11" s="6">
        <v>800000</v>
      </c>
      <c r="H11" s="51"/>
      <c r="I11" s="43"/>
      <c r="J11" s="44"/>
      <c r="K11" s="45"/>
    </row>
    <row r="12" spans="1:12" x14ac:dyDescent="0.6">
      <c r="A12" s="46"/>
      <c r="B12" s="48"/>
      <c r="C12" s="50"/>
      <c r="D12" s="50"/>
      <c r="E12" s="51"/>
      <c r="F12" s="5" t="s">
        <v>25</v>
      </c>
      <c r="G12" s="6">
        <v>710964</v>
      </c>
      <c r="H12" s="51"/>
      <c r="I12" s="43"/>
      <c r="J12" s="44"/>
      <c r="K12" s="45"/>
    </row>
    <row r="13" spans="1:12" x14ac:dyDescent="0.6">
      <c r="A13" s="46"/>
      <c r="B13" s="48"/>
      <c r="C13" s="50"/>
      <c r="D13" s="50"/>
      <c r="E13" s="51"/>
      <c r="F13" s="5" t="s">
        <v>26</v>
      </c>
      <c r="G13" s="6">
        <v>678000</v>
      </c>
      <c r="H13" s="51"/>
      <c r="I13" s="43"/>
      <c r="J13" s="44"/>
      <c r="K13" s="45"/>
    </row>
    <row r="14" spans="1:12" x14ac:dyDescent="0.6">
      <c r="A14" s="46"/>
      <c r="B14" s="48"/>
      <c r="C14" s="50"/>
      <c r="D14" s="50"/>
      <c r="E14" s="51"/>
      <c r="F14" s="5" t="s">
        <v>27</v>
      </c>
      <c r="G14" s="6">
        <v>689455</v>
      </c>
      <c r="H14" s="51"/>
      <c r="I14" s="43"/>
      <c r="J14" s="44"/>
      <c r="K14" s="45"/>
    </row>
    <row r="15" spans="1:12" x14ac:dyDescent="0.6">
      <c r="A15" s="46"/>
      <c r="B15" s="48"/>
      <c r="C15" s="50"/>
      <c r="D15" s="50"/>
      <c r="E15" s="51"/>
      <c r="F15" s="5" t="s">
        <v>28</v>
      </c>
      <c r="G15" s="6">
        <v>668888</v>
      </c>
      <c r="H15" s="51"/>
      <c r="I15" s="43"/>
      <c r="J15" s="44"/>
      <c r="K15" s="45"/>
    </row>
    <row r="16" spans="1:12" x14ac:dyDescent="0.6">
      <c r="A16" s="46"/>
      <c r="B16" s="48"/>
      <c r="C16" s="50"/>
      <c r="D16" s="50"/>
      <c r="E16" s="51"/>
      <c r="F16" s="5" t="s">
        <v>29</v>
      </c>
      <c r="G16" s="6">
        <v>890000</v>
      </c>
      <c r="H16" s="51"/>
      <c r="I16" s="43"/>
      <c r="J16" s="44"/>
      <c r="K16" s="45"/>
    </row>
    <row r="17" spans="1:52" x14ac:dyDescent="0.6">
      <c r="A17" s="46"/>
      <c r="B17" s="48"/>
      <c r="C17" s="50"/>
      <c r="D17" s="50"/>
      <c r="E17" s="51"/>
      <c r="F17" s="5" t="s">
        <v>30</v>
      </c>
      <c r="G17" s="6">
        <v>770000</v>
      </c>
      <c r="H17" s="51"/>
      <c r="I17" s="43"/>
      <c r="J17" s="44"/>
      <c r="K17" s="45"/>
    </row>
    <row r="18" spans="1:52" x14ac:dyDescent="0.6">
      <c r="A18" s="46"/>
      <c r="B18" s="49"/>
      <c r="C18" s="50"/>
      <c r="D18" s="50"/>
      <c r="E18" s="51"/>
      <c r="F18" s="7" t="s">
        <v>21</v>
      </c>
      <c r="G18" s="8">
        <v>615555</v>
      </c>
      <c r="H18" s="51"/>
      <c r="I18" s="43"/>
      <c r="J18" s="44"/>
      <c r="K18" s="45"/>
    </row>
    <row r="19" spans="1:52" ht="28.5" customHeight="1" x14ac:dyDescent="0.6">
      <c r="A19" s="46">
        <v>2</v>
      </c>
      <c r="B19" s="47" t="s">
        <v>31</v>
      </c>
      <c r="C19" s="50">
        <v>8650438.3200000003</v>
      </c>
      <c r="D19" s="50">
        <v>9255969</v>
      </c>
      <c r="E19" s="51" t="s">
        <v>19</v>
      </c>
      <c r="F19" s="3" t="s">
        <v>32</v>
      </c>
      <c r="G19" s="4" t="s">
        <v>33</v>
      </c>
      <c r="H19" s="51" t="s">
        <v>25</v>
      </c>
      <c r="I19" s="52">
        <v>7543125</v>
      </c>
      <c r="J19" s="40" t="s">
        <v>22</v>
      </c>
      <c r="K19" s="41" t="s">
        <v>34</v>
      </c>
    </row>
    <row r="20" spans="1:52" ht="29.25" customHeight="1" x14ac:dyDescent="0.6">
      <c r="A20" s="46"/>
      <c r="B20" s="48"/>
      <c r="C20" s="50"/>
      <c r="D20" s="50"/>
      <c r="E20" s="51"/>
      <c r="F20" s="5" t="s">
        <v>25</v>
      </c>
      <c r="G20" s="6">
        <v>7545469</v>
      </c>
      <c r="H20" s="51"/>
      <c r="I20" s="52"/>
      <c r="J20" s="40"/>
      <c r="K20" s="41"/>
    </row>
    <row r="21" spans="1:52" ht="29.25" customHeight="1" x14ac:dyDescent="0.6">
      <c r="A21" s="46"/>
      <c r="B21" s="49"/>
      <c r="C21" s="50"/>
      <c r="D21" s="50"/>
      <c r="E21" s="51"/>
      <c r="F21" s="7" t="s">
        <v>28</v>
      </c>
      <c r="G21" s="8">
        <v>8237000</v>
      </c>
      <c r="H21" s="51"/>
      <c r="I21" s="52"/>
      <c r="J21" s="40"/>
      <c r="K21" s="41"/>
    </row>
    <row r="22" spans="1:52" ht="29.25" x14ac:dyDescent="0.6">
      <c r="A22" s="9"/>
      <c r="B22" s="10"/>
      <c r="C22" s="11"/>
      <c r="D22" s="12"/>
      <c r="E22" s="13"/>
      <c r="F22" s="10"/>
      <c r="G22" s="14"/>
      <c r="H22" s="13"/>
      <c r="I22" s="15">
        <f>SUM(I10:I21)</f>
        <v>8158451</v>
      </c>
      <c r="J22" s="16"/>
      <c r="K22" s="17"/>
    </row>
    <row r="23" spans="1:52" s="22" customFormat="1" ht="29.25" x14ac:dyDescent="0.6">
      <c r="A23" s="18"/>
      <c r="B23" s="19"/>
      <c r="C23" s="20"/>
      <c r="D23" s="20"/>
      <c r="E23" s="19"/>
      <c r="F23" s="19"/>
      <c r="G23" s="18"/>
      <c r="H23" s="21"/>
      <c r="I23" s="1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</sheetData>
  <mergeCells count="36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H19:H21"/>
    <mergeCell ref="I19:I21"/>
    <mergeCell ref="A10:A18"/>
    <mergeCell ref="B10:B18"/>
    <mergeCell ref="C10:C18"/>
    <mergeCell ref="D10:D18"/>
    <mergeCell ref="E10:E18"/>
    <mergeCell ref="H10:H18"/>
    <mergeCell ref="A19:A21"/>
    <mergeCell ref="B19:B21"/>
    <mergeCell ref="C19:C21"/>
    <mergeCell ref="D19:D21"/>
    <mergeCell ref="E19:E21"/>
    <mergeCell ref="J19:J21"/>
    <mergeCell ref="K19:K21"/>
    <mergeCell ref="I10:I18"/>
    <mergeCell ref="J10:J18"/>
    <mergeCell ref="K10:K18"/>
  </mergeCells>
  <pageMargins left="0.23622047244094491" right="0.23622047244094491" top="0.35433070866141736" bottom="0.15748031496062992" header="0.11811023622047245" footer="0.31496062992125984"/>
  <pageSetup paperSize="9" scale="4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0"/>
  <sheetViews>
    <sheetView view="pageBreakPreview" topLeftCell="C1" zoomScale="70" zoomScaleSheetLayoutView="70" workbookViewId="0">
      <selection activeCell="A5" sqref="A5:K5"/>
    </sheetView>
  </sheetViews>
  <sheetFormatPr defaultColWidth="9.140625" defaultRowHeight="27" x14ac:dyDescent="0.6"/>
  <cols>
    <col min="1" max="1" width="6.42578125" style="18" bestFit="1" customWidth="1"/>
    <col min="2" max="2" width="52.7109375" style="19" customWidth="1"/>
    <col min="3" max="3" width="23.42578125" style="23" bestFit="1" customWidth="1"/>
    <col min="4" max="4" width="18" style="18" bestFit="1" customWidth="1"/>
    <col min="5" max="5" width="14.7109375" style="18" customWidth="1"/>
    <col min="6" max="6" width="47.7109375" style="18" bestFit="1" customWidth="1"/>
    <col min="7" max="7" width="20.28515625" style="37" bestFit="1" customWidth="1"/>
    <col min="8" max="8" width="47.7109375" style="38" bestFit="1" customWidth="1"/>
    <col min="9" max="9" width="27.42578125" style="39" bestFit="1" customWidth="1"/>
    <col min="10" max="10" width="16.42578125" style="22" bestFit="1" customWidth="1"/>
    <col min="11" max="11" width="24" style="22" customWidth="1"/>
    <col min="12" max="16384" width="9.140625" style="1"/>
  </cols>
  <sheetData>
    <row r="1" spans="1:12" ht="27" customHeight="1" x14ac:dyDescent="0.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1.95" customHeight="1" x14ac:dyDescent="0.6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24"/>
    </row>
    <row r="3" spans="1:12" s="2" customFormat="1" ht="21.95" customHeight="1" x14ac:dyDescent="0.6">
      <c r="A3" s="64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24"/>
    </row>
    <row r="4" spans="1:12" ht="21.95" customHeight="1" x14ac:dyDescent="0.6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24"/>
    </row>
    <row r="5" spans="1:12" ht="26.25" customHeight="1" x14ac:dyDescent="0.6">
      <c r="A5" s="65" t="s">
        <v>35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2" s="25" customFormat="1" ht="18" customHeight="1" x14ac:dyDescent="0.6">
      <c r="A6" s="44" t="s">
        <v>5</v>
      </c>
      <c r="B6" s="67" t="s">
        <v>6</v>
      </c>
      <c r="C6" s="70" t="s">
        <v>7</v>
      </c>
      <c r="D6" s="70" t="s">
        <v>8</v>
      </c>
      <c r="E6" s="57" t="s">
        <v>9</v>
      </c>
      <c r="F6" s="53" t="s">
        <v>10</v>
      </c>
      <c r="G6" s="54"/>
      <c r="H6" s="44" t="s">
        <v>11</v>
      </c>
      <c r="I6" s="44"/>
      <c r="J6" s="57" t="s">
        <v>12</v>
      </c>
      <c r="K6" s="57" t="s">
        <v>36</v>
      </c>
    </row>
    <row r="7" spans="1:12" s="25" customFormat="1" ht="18.600000000000001" customHeight="1" x14ac:dyDescent="0.6">
      <c r="A7" s="44"/>
      <c r="B7" s="68"/>
      <c r="C7" s="71"/>
      <c r="D7" s="71"/>
      <c r="E7" s="58"/>
      <c r="F7" s="55"/>
      <c r="G7" s="56"/>
      <c r="H7" s="44"/>
      <c r="I7" s="44"/>
      <c r="J7" s="58"/>
      <c r="K7" s="58"/>
    </row>
    <row r="8" spans="1:12" s="25" customFormat="1" ht="18" customHeight="1" x14ac:dyDescent="0.6">
      <c r="A8" s="44"/>
      <c r="B8" s="68"/>
      <c r="C8" s="71"/>
      <c r="D8" s="71"/>
      <c r="E8" s="58"/>
      <c r="F8" s="62" t="s">
        <v>14</v>
      </c>
      <c r="G8" s="73" t="s">
        <v>15</v>
      </c>
      <c r="H8" s="44" t="s">
        <v>16</v>
      </c>
      <c r="I8" s="74" t="s">
        <v>17</v>
      </c>
      <c r="J8" s="58"/>
      <c r="K8" s="58"/>
    </row>
    <row r="9" spans="1:12" s="25" customFormat="1" ht="27" customHeight="1" x14ac:dyDescent="0.6">
      <c r="A9" s="44"/>
      <c r="B9" s="69"/>
      <c r="C9" s="72"/>
      <c r="D9" s="72"/>
      <c r="E9" s="59"/>
      <c r="F9" s="62"/>
      <c r="G9" s="73"/>
      <c r="H9" s="44"/>
      <c r="I9" s="74"/>
      <c r="J9" s="59"/>
      <c r="K9" s="59"/>
    </row>
    <row r="10" spans="1:12" ht="81" x14ac:dyDescent="0.6">
      <c r="A10" s="26">
        <v>1</v>
      </c>
      <c r="B10" s="27" t="s">
        <v>37</v>
      </c>
      <c r="C10" s="28">
        <v>45550</v>
      </c>
      <c r="D10" s="28">
        <v>48738.5</v>
      </c>
      <c r="E10" s="29" t="s">
        <v>38</v>
      </c>
      <c r="F10" s="27" t="s">
        <v>39</v>
      </c>
      <c r="G10" s="28">
        <v>48000</v>
      </c>
      <c r="H10" s="27" t="s">
        <v>39</v>
      </c>
      <c r="I10" s="28">
        <v>48000</v>
      </c>
      <c r="J10" s="29" t="s">
        <v>40</v>
      </c>
      <c r="K10" s="27" t="s">
        <v>41</v>
      </c>
    </row>
    <row r="11" spans="1:12" ht="108" x14ac:dyDescent="0.6">
      <c r="A11" s="26">
        <v>2</v>
      </c>
      <c r="B11" s="27" t="s">
        <v>42</v>
      </c>
      <c r="C11" s="28">
        <v>330950.46999999997</v>
      </c>
      <c r="D11" s="28">
        <v>354117</v>
      </c>
      <c r="E11" s="29" t="s">
        <v>38</v>
      </c>
      <c r="F11" s="27" t="s">
        <v>43</v>
      </c>
      <c r="G11" s="28">
        <v>336456</v>
      </c>
      <c r="H11" s="27" t="s">
        <v>43</v>
      </c>
      <c r="I11" s="28">
        <v>336456</v>
      </c>
      <c r="J11" s="29" t="s">
        <v>40</v>
      </c>
      <c r="K11" s="27" t="s">
        <v>44</v>
      </c>
    </row>
    <row r="12" spans="1:12" ht="108" x14ac:dyDescent="0.6">
      <c r="A12" s="26">
        <v>3</v>
      </c>
      <c r="B12" s="27" t="s">
        <v>45</v>
      </c>
      <c r="C12" s="28">
        <v>405879.44</v>
      </c>
      <c r="D12" s="28">
        <v>434291</v>
      </c>
      <c r="E12" s="29" t="s">
        <v>38</v>
      </c>
      <c r="F12" s="27" t="s">
        <v>46</v>
      </c>
      <c r="G12" s="28">
        <v>412732</v>
      </c>
      <c r="H12" s="27" t="s">
        <v>46</v>
      </c>
      <c r="I12" s="28">
        <v>412732</v>
      </c>
      <c r="J12" s="29" t="s">
        <v>40</v>
      </c>
      <c r="K12" s="27" t="s">
        <v>47</v>
      </c>
    </row>
    <row r="13" spans="1:12" ht="81" x14ac:dyDescent="0.6">
      <c r="A13" s="26">
        <v>4</v>
      </c>
      <c r="B13" s="27" t="s">
        <v>48</v>
      </c>
      <c r="C13" s="28">
        <v>275000</v>
      </c>
      <c r="D13" s="28">
        <v>278200</v>
      </c>
      <c r="E13" s="29" t="s">
        <v>38</v>
      </c>
      <c r="F13" s="27" t="s">
        <v>49</v>
      </c>
      <c r="G13" s="28">
        <v>277665</v>
      </c>
      <c r="H13" s="27" t="s">
        <v>49</v>
      </c>
      <c r="I13" s="28">
        <v>277665</v>
      </c>
      <c r="J13" s="29" t="s">
        <v>40</v>
      </c>
      <c r="K13" s="27" t="s">
        <v>50</v>
      </c>
    </row>
    <row r="14" spans="1:12" ht="81" x14ac:dyDescent="0.6">
      <c r="A14" s="26">
        <v>5</v>
      </c>
      <c r="B14" s="27" t="s">
        <v>51</v>
      </c>
      <c r="C14" s="28">
        <v>19380</v>
      </c>
      <c r="D14" s="28">
        <v>20736.599999999999</v>
      </c>
      <c r="E14" s="29" t="s">
        <v>38</v>
      </c>
      <c r="F14" s="27" t="s">
        <v>52</v>
      </c>
      <c r="G14" s="28">
        <v>20736.599999999999</v>
      </c>
      <c r="H14" s="27" t="s">
        <v>52</v>
      </c>
      <c r="I14" s="28">
        <v>20736.599999999999</v>
      </c>
      <c r="J14" s="29" t="s">
        <v>40</v>
      </c>
      <c r="K14" s="27" t="s">
        <v>53</v>
      </c>
    </row>
    <row r="15" spans="1:12" ht="162" x14ac:dyDescent="0.6">
      <c r="A15" s="26">
        <v>6</v>
      </c>
      <c r="B15" s="27" t="s">
        <v>54</v>
      </c>
      <c r="C15" s="28">
        <v>368316.82</v>
      </c>
      <c r="D15" s="28">
        <v>394099</v>
      </c>
      <c r="E15" s="29" t="s">
        <v>38</v>
      </c>
      <c r="F15" s="27" t="s">
        <v>55</v>
      </c>
      <c r="G15" s="28">
        <v>374618</v>
      </c>
      <c r="H15" s="27" t="s">
        <v>55</v>
      </c>
      <c r="I15" s="28">
        <v>374618</v>
      </c>
      <c r="J15" s="29" t="s">
        <v>40</v>
      </c>
      <c r="K15" s="27" t="s">
        <v>56</v>
      </c>
    </row>
    <row r="16" spans="1:12" ht="81" x14ac:dyDescent="0.6">
      <c r="A16" s="26">
        <v>7</v>
      </c>
      <c r="B16" s="27" t="s">
        <v>57</v>
      </c>
      <c r="C16" s="28">
        <v>29620</v>
      </c>
      <c r="D16" s="28">
        <v>29146.78</v>
      </c>
      <c r="E16" s="29" t="s">
        <v>38</v>
      </c>
      <c r="F16" s="27" t="s">
        <v>58</v>
      </c>
      <c r="G16" s="28">
        <v>29146.78</v>
      </c>
      <c r="H16" s="27" t="s">
        <v>58</v>
      </c>
      <c r="I16" s="28">
        <v>29146.78</v>
      </c>
      <c r="J16" s="29" t="s">
        <v>40</v>
      </c>
      <c r="K16" s="27" t="s">
        <v>59</v>
      </c>
    </row>
    <row r="17" spans="1:11" ht="108" x14ac:dyDescent="0.6">
      <c r="A17" s="26">
        <v>8</v>
      </c>
      <c r="B17" s="27" t="s">
        <v>60</v>
      </c>
      <c r="C17" s="28">
        <v>44000</v>
      </c>
      <c r="D17" s="28">
        <v>47080</v>
      </c>
      <c r="E17" s="29" t="s">
        <v>38</v>
      </c>
      <c r="F17" s="27" t="s">
        <v>61</v>
      </c>
      <c r="G17" s="28">
        <v>47080</v>
      </c>
      <c r="H17" s="27" t="s">
        <v>61</v>
      </c>
      <c r="I17" s="28">
        <v>47080</v>
      </c>
      <c r="J17" s="29" t="s">
        <v>40</v>
      </c>
      <c r="K17" s="27" t="s">
        <v>62</v>
      </c>
    </row>
    <row r="18" spans="1:11" ht="135" x14ac:dyDescent="0.6">
      <c r="A18" s="26">
        <v>9</v>
      </c>
      <c r="B18" s="27" t="s">
        <v>63</v>
      </c>
      <c r="C18" s="28">
        <v>418997.2</v>
      </c>
      <c r="D18" s="28">
        <v>448327</v>
      </c>
      <c r="E18" s="29" t="s">
        <v>38</v>
      </c>
      <c r="F18" s="27" t="s">
        <v>64</v>
      </c>
      <c r="G18" s="28">
        <v>426160</v>
      </c>
      <c r="H18" s="27" t="s">
        <v>64</v>
      </c>
      <c r="I18" s="28">
        <v>426160</v>
      </c>
      <c r="J18" s="29" t="s">
        <v>40</v>
      </c>
      <c r="K18" s="27" t="s">
        <v>65</v>
      </c>
    </row>
    <row r="19" spans="1:11" ht="409.5" x14ac:dyDescent="0.6">
      <c r="A19" s="26">
        <v>10</v>
      </c>
      <c r="B19" s="27" t="s">
        <v>66</v>
      </c>
      <c r="C19" s="28">
        <v>441655</v>
      </c>
      <c r="D19" s="28">
        <v>472570.85</v>
      </c>
      <c r="E19" s="29" t="s">
        <v>38</v>
      </c>
      <c r="F19" s="27" t="s">
        <v>67</v>
      </c>
      <c r="G19" s="28">
        <v>472570.85</v>
      </c>
      <c r="H19" s="27" t="s">
        <v>67</v>
      </c>
      <c r="I19" s="28">
        <v>472570.85</v>
      </c>
      <c r="J19" s="29" t="s">
        <v>40</v>
      </c>
      <c r="K19" s="27" t="s">
        <v>68</v>
      </c>
    </row>
    <row r="20" spans="1:11" s="36" customFormat="1" x14ac:dyDescent="0.6">
      <c r="A20" s="30"/>
      <c r="B20" s="31"/>
      <c r="C20" s="32"/>
      <c r="D20" s="32"/>
      <c r="E20" s="33"/>
      <c r="F20" s="33"/>
      <c r="G20" s="34"/>
      <c r="H20" s="33"/>
      <c r="I20" s="34">
        <f>SUM(I10:I19)</f>
        <v>2445165.23</v>
      </c>
      <c r="J20" s="30"/>
      <c r="K20" s="35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17" top="0.3" bottom="0.23" header="0.17" footer="0.17"/>
  <pageSetup paperSize="9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ธ.ค.65(e-bid)  (2)</vt:lpstr>
      <vt:lpstr>ธ.ค.(เจาะจง) </vt:lpstr>
      <vt:lpstr>'ธ.ค.(เจาะจง) '!Print_Area</vt:lpstr>
      <vt:lpstr>'ธ.ค.65(e-bid)  (2)'!Print_Area</vt:lpstr>
      <vt:lpstr>'ธ.ค.(เจาะจง) '!Print_Titles</vt:lpstr>
      <vt:lpstr>'ธ.ค.65(e-bid)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dcterms:created xsi:type="dcterms:W3CDTF">2023-04-20T04:57:58Z</dcterms:created>
  <dcterms:modified xsi:type="dcterms:W3CDTF">2023-04-24T07:04:59Z</dcterms:modified>
</cp:coreProperties>
</file>