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7115" windowHeight="9465"/>
  </bookViews>
  <sheets>
    <sheet name="วิธีเฉพาะเจาะจง" sheetId="2" r:id="rId1"/>
  </sheets>
  <definedNames>
    <definedName name="_xlnm.Print_Titles" localSheetId="0">วิธีเฉพาะเจาะจง!$1:$7</definedName>
  </definedNames>
  <calcPr calcId="124519"/>
</workbook>
</file>

<file path=xl/calcChain.xml><?xml version="1.0" encoding="utf-8"?>
<calcChain xmlns="http://schemas.openxmlformats.org/spreadsheetml/2006/main">
  <c r="I16" i="2"/>
</calcChain>
</file>

<file path=xl/sharedStrings.xml><?xml version="1.0" encoding="utf-8"?>
<sst xmlns="http://schemas.openxmlformats.org/spreadsheetml/2006/main" count="66" uniqueCount="41">
  <si>
    <t>แบบ  สขร. 1</t>
  </si>
  <si>
    <t>วิธีซื้อ / จ้าง</t>
  </si>
  <si>
    <t>ผู้เสนอราคาและราคาที่เสนอ</t>
  </si>
  <si>
    <t>เหตุผลที่คัดเลือก</t>
  </si>
  <si>
    <t xml:space="preserve"> งานจัดซื้อ/จัดจ้าง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</si>
  <si>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</si>
  <si>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</si>
  <si>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</si>
  <si>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</si>
  <si>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ราคากลาง (บาท)</t>
  </si>
  <si>
    <t>วงเงินงบประมาณที่จะซื้อ/จ้าง</t>
  </si>
  <si>
    <t>เลขที่และวันที่ของสัญญาหรือข้อตกลงในการซื้อ/จ้าง</t>
  </si>
  <si>
    <t>ผู้ได้รับการคัดเลือกและราคาที่ตกลงซื้อ/จ้าง</t>
  </si>
  <si>
    <t>ฝ่ายระบบส่งน้ำดิบ การประปานครหลวง</t>
  </si>
  <si>
    <t>ราคาต่ำสุด</t>
  </si>
  <si>
    <t>ลำดับ
ที่</t>
  </si>
  <si>
    <t>วิธีเฉพาะเจาะจง</t>
  </si>
  <si>
    <r>
      <t xml:space="preserve">วันที่ </t>
    </r>
    <r>
      <rPr>
        <b/>
        <sz val="14"/>
        <color rgb="FFFF0000"/>
        <rFont val="TH SarabunPSK"/>
        <family val="2"/>
      </rPr>
      <t>1 ตุลาคม</t>
    </r>
    <r>
      <rPr>
        <b/>
        <sz val="14"/>
        <rFont val="TH SarabunPSK"/>
        <family val="2"/>
      </rPr>
      <t xml:space="preserve"> 2564</t>
    </r>
  </si>
  <si>
    <t>ห้างหุ้นส่วนจำกัด ตรีอุดม</t>
  </si>
  <si>
    <t>เลขที่ 3300050358 ลงวันที่ 9 กันยายน 2564</t>
  </si>
  <si>
    <t>วัสดุอุปกรณ์ในการซ่อมแซมรั้วลวดหนาม กม.103+289 ถึง กม.105+648 จำนวน 9 รายการ</t>
  </si>
  <si>
    <t>สีและอุปกรณ์สำหรับทาราวกันตกและคานกั้นความสูง จำนวน 4 รายการ</t>
  </si>
  <si>
    <t>เลขที่ 3300050417 ลงวันที่ 13 กันยายน 2564</t>
  </si>
  <si>
    <t>วัสดุอุปกรณ์เพื่อจัดทำป้ายประชาสัมพันธ์ พ.ร.บ.รักาษาคลองประปา พ.ศ.2526 จำนวน 24 รายการ</t>
  </si>
  <si>
    <t>ห้างหุ้นส่วนจำกัด ธาราเอ็นจิเนียริ่ง</t>
  </si>
  <si>
    <t>เลขที่ 3300050489 ลงวันที่ 17 กันยายน 2564</t>
  </si>
  <si>
    <t>วัสดุก่อสร้าง จำนวน 5 รายการ</t>
  </si>
  <si>
    <t>เลขที่ 3300050553 ลงวันที่ 22 กันยายน 2564</t>
  </si>
  <si>
    <t>วัสดุก่อสร้าง จำนวน 1 รายการ</t>
  </si>
  <si>
    <t>เลขที่ 3300050554 ลงวันที่ 22 กันยายน 2564</t>
  </si>
  <si>
    <t>วัสดุก่อสร้าง จำนวน 4 รายการ</t>
  </si>
  <si>
    <t>เลขที่ 3300050556 ลงวันที่ 22 กันยายน 2564</t>
  </si>
  <si>
    <t>เลขที่ 3300050557 ลงวันที่ 22 กันยายน 2564</t>
  </si>
  <si>
    <t>วัสดุก่อสร้าง จำนวน 2 รายการ</t>
  </si>
  <si>
    <t>จ้างปรับปรุงสะพานพร้อมทุ่นที่โรงสูบน้ำดิบสำแล จำนวน 1 งาน</t>
  </si>
  <si>
    <t>วิธี e-bidding</t>
  </si>
  <si>
    <t>ห้างหุ้นส่วนจำกัด ที.เจ.นคร เอ็นจิเนียริ่ง</t>
  </si>
  <si>
    <t>ห้างหุ้นส่วนจำกัด ที.เจ.นคร เอ็นจิเนียริ่ง
บริษัท พี เอส ซี อินดัสตรีย์ จำกัด
ห้างหุ้นส่วนจำกัด มนัส มนัส วิศวการ</t>
  </si>
  <si>
    <t>1,375,600.00
1,540,800.00
1,572,900.00</t>
  </si>
  <si>
    <t>สัญญาเลขที่ จล(ฝรด) 4/2564 
ลงวันที่ 13 กันายน 2564</t>
  </si>
  <si>
    <t>สรุปผลการดำเนินการจัดซื้อจัดจ้างในรอบเดือน กันยายน 2564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</si>
</sst>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5">
    <font>
      <sz val="10"/>
      <name val="Arial"/>
      <charset val="222"/>
    </font>
    <font>
      <sz val="14"/>
      <name val="TH SarabunPSK"/>
      <family val="2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FF0000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u val="double"/>
      <sz val="14"/>
      <name val="TH SarabunPSK"/>
      <family val="2"/>
    </font>
    <font>
      <b/>
      <sz val="14"/>
      <color rgb="FFFF0000"/>
      <name val="TH SarabunPSK"/>
      <family val="2"/>
    </font>
    <font>
      <sz val="12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41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3" fontId="4" fillId="0" borderId="1" xfId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6" fillId="0" borderId="0" xfId="0" applyNumberFormat="1" applyFont="1"/>
    <xf numFmtId="4" fontId="4" fillId="0" borderId="0" xfId="0" applyNumberFormat="1" applyFont="1"/>
    <xf numFmtId="0" fontId="1" fillId="0" borderId="0" xfId="3" applyFont="1" applyBorder="1" applyAlignment="1">
      <alignment vertical="top" wrapText="1"/>
    </xf>
    <xf numFmtId="0" fontId="10" fillId="0" borderId="0" xfId="3" applyFont="1" applyBorder="1" applyAlignment="1">
      <alignment vertical="top" wrapText="1"/>
    </xf>
    <xf numFmtId="43" fontId="8" fillId="0" borderId="2" xfId="1" applyFont="1" applyBorder="1" applyAlignment="1">
      <alignment horizontal="center" vertical="top"/>
    </xf>
    <xf numFmtId="0" fontId="8" fillId="2" borderId="4" xfId="0" applyFont="1" applyFill="1" applyBorder="1" applyAlignment="1">
      <alignment horizontal="center" vertical="top" wrapText="1"/>
    </xf>
    <xf numFmtId="4" fontId="12" fillId="0" borderId="0" xfId="0" applyNumberFormat="1" applyFont="1" applyBorder="1"/>
    <xf numFmtId="0" fontId="9" fillId="2" borderId="5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top"/>
    </xf>
    <xf numFmtId="4" fontId="12" fillId="0" borderId="0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top"/>
    </xf>
    <xf numFmtId="0" fontId="9" fillId="2" borderId="2" xfId="0" applyFont="1" applyFill="1" applyBorder="1" applyAlignment="1">
      <alignment vertical="top" wrapText="1"/>
    </xf>
    <xf numFmtId="0" fontId="10" fillId="2" borderId="5" xfId="0" applyFont="1" applyFill="1" applyBorder="1" applyAlignment="1">
      <alignment horizontal="center" vertical="top" wrapText="1"/>
    </xf>
    <xf numFmtId="4" fontId="14" fillId="0" borderId="4" xfId="0" applyNumberFormat="1" applyFont="1" applyBorder="1" applyAlignment="1">
      <alignment horizontal="center" vertical="top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center" vertical="center" wrapText="1"/>
    </xf>
  </cellXfs>
  <cellStyles count="4">
    <cellStyle name="Comma 2" xfId="2"/>
    <cellStyle name="Normal 2" xfId="3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tabSelected="1" showRuler="0" zoomScaleSheetLayoutView="100" workbookViewId="0">
      <selection activeCell="E23" sqref="E23"/>
    </sheetView>
  </sheetViews>
  <sheetFormatPr defaultRowHeight="18.75"/>
  <cols>
    <col min="1" max="1" width="5" style="12" bestFit="1" customWidth="1"/>
    <col min="2" max="2" width="22" style="12" customWidth="1"/>
    <col min="3" max="3" width="10.5703125" style="19" customWidth="1"/>
    <col min="4" max="4" width="9.85546875" style="19" customWidth="1"/>
    <col min="5" max="5" width="12.5703125" style="12" customWidth="1"/>
    <col min="6" max="6" width="24.5703125" style="13" customWidth="1"/>
    <col min="7" max="7" width="11.42578125" style="12" customWidth="1"/>
    <col min="8" max="8" width="23.85546875" style="12" customWidth="1"/>
    <col min="9" max="9" width="11.28515625" style="12" bestFit="1" customWidth="1"/>
    <col min="10" max="10" width="8.28515625" style="12" customWidth="1"/>
    <col min="11" max="11" width="31.28515625" style="12" customWidth="1"/>
    <col min="12" max="16384" width="9.140625" style="8"/>
  </cols>
  <sheetData>
    <row r="1" spans="1:11">
      <c r="A1" s="1"/>
      <c r="B1" s="2"/>
      <c r="C1" s="16"/>
      <c r="D1" s="16"/>
      <c r="E1" s="2"/>
      <c r="F1" s="1"/>
      <c r="G1" s="3"/>
      <c r="H1" s="1"/>
      <c r="I1" s="3"/>
      <c r="J1" s="3"/>
      <c r="K1" s="7" t="s">
        <v>0</v>
      </c>
    </row>
    <row r="2" spans="1:11" s="9" customFormat="1">
      <c r="A2" s="37" t="s">
        <v>40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s="9" customFormat="1">
      <c r="A3" s="37" t="s">
        <v>13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s="9" customFormat="1">
      <c r="A4" s="37" t="s">
        <v>17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ht="6.75" customHeight="1">
      <c r="A5" s="4"/>
      <c r="B5" s="5"/>
      <c r="C5" s="17"/>
      <c r="D5" s="17"/>
      <c r="E5" s="5"/>
      <c r="F5" s="4"/>
      <c r="G5" s="6"/>
      <c r="H5" s="4"/>
      <c r="I5" s="6"/>
      <c r="J5" s="6"/>
      <c r="K5" s="5"/>
    </row>
    <row r="6" spans="1:11" ht="19.5" customHeight="1">
      <c r="A6" s="38" t="s">
        <v>15</v>
      </c>
      <c r="B6" s="39" t="s">
        <v>4</v>
      </c>
      <c r="C6" s="33" t="s">
        <v>10</v>
      </c>
      <c r="D6" s="40" t="s">
        <v>9</v>
      </c>
      <c r="E6" s="39" t="s">
        <v>1</v>
      </c>
      <c r="F6" s="39" t="s">
        <v>2</v>
      </c>
      <c r="G6" s="39"/>
      <c r="H6" s="39" t="s">
        <v>12</v>
      </c>
      <c r="I6" s="39"/>
      <c r="J6" s="38" t="s">
        <v>3</v>
      </c>
      <c r="K6" s="35" t="s">
        <v>11</v>
      </c>
    </row>
    <row r="7" spans="1:11" ht="59.25" customHeight="1">
      <c r="A7" s="38"/>
      <c r="B7" s="39"/>
      <c r="C7" s="34"/>
      <c r="D7" s="40"/>
      <c r="E7" s="39"/>
      <c r="F7" s="14" t="s">
        <v>5</v>
      </c>
      <c r="G7" s="15" t="s">
        <v>6</v>
      </c>
      <c r="H7" s="14" t="s">
        <v>7</v>
      </c>
      <c r="I7" s="15" t="s">
        <v>8</v>
      </c>
      <c r="J7" s="38"/>
      <c r="K7" s="36"/>
    </row>
    <row r="8" spans="1:11" ht="55.5" customHeight="1">
      <c r="A8" s="23">
        <v>1</v>
      </c>
      <c r="B8" s="26" t="s">
        <v>21</v>
      </c>
      <c r="C8" s="27">
        <v>39690</v>
      </c>
      <c r="D8" s="29">
        <v>42468.3</v>
      </c>
      <c r="E8" s="22" t="s">
        <v>16</v>
      </c>
      <c r="F8" s="25" t="s">
        <v>18</v>
      </c>
      <c r="G8" s="29">
        <v>42468.3</v>
      </c>
      <c r="H8" s="25" t="s">
        <v>18</v>
      </c>
      <c r="I8" s="29">
        <v>42468.3</v>
      </c>
      <c r="J8" s="22" t="s">
        <v>14</v>
      </c>
      <c r="K8" s="30" t="s">
        <v>19</v>
      </c>
    </row>
    <row r="9" spans="1:11" ht="60" customHeight="1">
      <c r="A9" s="23">
        <v>2</v>
      </c>
      <c r="B9" s="26" t="s">
        <v>20</v>
      </c>
      <c r="C9" s="27">
        <v>52664</v>
      </c>
      <c r="D9" s="29">
        <v>56350.48</v>
      </c>
      <c r="E9" s="22" t="s">
        <v>16</v>
      </c>
      <c r="F9" s="25" t="s">
        <v>18</v>
      </c>
      <c r="G9" s="29">
        <v>56350.48</v>
      </c>
      <c r="H9" s="25" t="s">
        <v>18</v>
      </c>
      <c r="I9" s="29">
        <v>56350.48</v>
      </c>
      <c r="J9" s="22" t="s">
        <v>14</v>
      </c>
      <c r="K9" s="30" t="s">
        <v>22</v>
      </c>
    </row>
    <row r="10" spans="1:11" ht="53.25" customHeight="1">
      <c r="A10" s="23">
        <v>3</v>
      </c>
      <c r="B10" s="26" t="s">
        <v>34</v>
      </c>
      <c r="C10" s="27">
        <v>1605000</v>
      </c>
      <c r="D10" s="27">
        <v>1603216.66</v>
      </c>
      <c r="E10" s="22" t="s">
        <v>35</v>
      </c>
      <c r="F10" s="31" t="s">
        <v>37</v>
      </c>
      <c r="G10" s="32" t="s">
        <v>38</v>
      </c>
      <c r="H10" s="25" t="s">
        <v>36</v>
      </c>
      <c r="I10" s="27">
        <v>1370000</v>
      </c>
      <c r="J10" s="22" t="s">
        <v>14</v>
      </c>
      <c r="K10" s="30" t="s">
        <v>39</v>
      </c>
    </row>
    <row r="11" spans="1:11" ht="69" customHeight="1">
      <c r="A11" s="23">
        <v>4</v>
      </c>
      <c r="B11" s="26" t="s">
        <v>23</v>
      </c>
      <c r="C11" s="27">
        <v>220004</v>
      </c>
      <c r="D11" s="27">
        <v>235404.28</v>
      </c>
      <c r="E11" s="22" t="s">
        <v>16</v>
      </c>
      <c r="F11" s="25" t="s">
        <v>24</v>
      </c>
      <c r="G11" s="27">
        <v>235404.28</v>
      </c>
      <c r="H11" s="25" t="s">
        <v>24</v>
      </c>
      <c r="I11" s="27">
        <v>235404.28</v>
      </c>
      <c r="J11" s="22" t="s">
        <v>14</v>
      </c>
      <c r="K11" s="30" t="s">
        <v>25</v>
      </c>
    </row>
    <row r="12" spans="1:11" ht="24.95" customHeight="1">
      <c r="A12" s="23">
        <v>5</v>
      </c>
      <c r="B12" s="26" t="s">
        <v>26</v>
      </c>
      <c r="C12" s="27">
        <v>37640</v>
      </c>
      <c r="D12" s="27">
        <v>40274.800000000003</v>
      </c>
      <c r="E12" s="22" t="s">
        <v>16</v>
      </c>
      <c r="F12" s="25" t="s">
        <v>24</v>
      </c>
      <c r="G12" s="27">
        <v>40274.800000000003</v>
      </c>
      <c r="H12" s="25" t="s">
        <v>24</v>
      </c>
      <c r="I12" s="27">
        <v>40274.800000000003</v>
      </c>
      <c r="J12" s="22" t="s">
        <v>14</v>
      </c>
      <c r="K12" s="30" t="s">
        <v>27</v>
      </c>
    </row>
    <row r="13" spans="1:11" ht="24.95" customHeight="1">
      <c r="A13" s="23">
        <v>6</v>
      </c>
      <c r="B13" s="26" t="s">
        <v>28</v>
      </c>
      <c r="C13" s="27">
        <v>10200</v>
      </c>
      <c r="D13" s="27">
        <v>10914</v>
      </c>
      <c r="E13" s="22" t="s">
        <v>16</v>
      </c>
      <c r="F13" s="25" t="s">
        <v>24</v>
      </c>
      <c r="G13" s="27">
        <v>10914</v>
      </c>
      <c r="H13" s="25" t="s">
        <v>24</v>
      </c>
      <c r="I13" s="27">
        <v>10914</v>
      </c>
      <c r="J13" s="22" t="s">
        <v>14</v>
      </c>
      <c r="K13" s="30" t="s">
        <v>29</v>
      </c>
    </row>
    <row r="14" spans="1:11" ht="24.95" customHeight="1">
      <c r="A14" s="23">
        <v>7</v>
      </c>
      <c r="B14" s="26" t="s">
        <v>30</v>
      </c>
      <c r="C14" s="27">
        <v>32770</v>
      </c>
      <c r="D14" s="27">
        <v>35063.9</v>
      </c>
      <c r="E14" s="22" t="s">
        <v>16</v>
      </c>
      <c r="F14" s="25" t="s">
        <v>24</v>
      </c>
      <c r="G14" s="27">
        <v>35063.9</v>
      </c>
      <c r="H14" s="25" t="s">
        <v>24</v>
      </c>
      <c r="I14" s="27">
        <v>35063.9</v>
      </c>
      <c r="J14" s="22" t="s">
        <v>14</v>
      </c>
      <c r="K14" s="30" t="s">
        <v>31</v>
      </c>
    </row>
    <row r="15" spans="1:11" ht="24.95" customHeight="1">
      <c r="A15" s="23">
        <v>8</v>
      </c>
      <c r="B15" s="26" t="s">
        <v>33</v>
      </c>
      <c r="C15" s="27">
        <v>88600</v>
      </c>
      <c r="D15" s="27">
        <v>94802</v>
      </c>
      <c r="E15" s="22" t="s">
        <v>16</v>
      </c>
      <c r="F15" s="25" t="s">
        <v>24</v>
      </c>
      <c r="G15" s="27">
        <v>94802</v>
      </c>
      <c r="H15" s="25" t="s">
        <v>24</v>
      </c>
      <c r="I15" s="27">
        <v>94802</v>
      </c>
      <c r="J15" s="22" t="s">
        <v>14</v>
      </c>
      <c r="K15" s="30" t="s">
        <v>32</v>
      </c>
    </row>
    <row r="16" spans="1:11" s="10" customFormat="1" ht="16.5" customHeight="1">
      <c r="C16" s="18"/>
      <c r="D16" s="18"/>
      <c r="F16" s="11"/>
      <c r="G16" s="24"/>
      <c r="I16" s="28">
        <f>SUM(I8:I15)</f>
        <v>1885277.76</v>
      </c>
    </row>
    <row r="19" spans="2:2">
      <c r="B19" s="21"/>
    </row>
    <row r="20" spans="2:2">
      <c r="B20" s="21"/>
    </row>
    <row r="26" spans="2:2">
      <c r="B26" s="20"/>
    </row>
    <row r="27" spans="2:2">
      <c r="B27" s="20"/>
    </row>
  </sheetData>
  <mergeCells count="12">
    <mergeCell ref="C6:C7"/>
    <mergeCell ref="K6:K7"/>
    <mergeCell ref="A2:K2"/>
    <mergeCell ref="A3:K3"/>
    <mergeCell ref="A4:K4"/>
    <mergeCell ref="A6:A7"/>
    <mergeCell ref="B6:B7"/>
    <mergeCell ref="D6:D7"/>
    <mergeCell ref="E6:E7"/>
    <mergeCell ref="F6:G6"/>
    <mergeCell ref="H6:I6"/>
    <mergeCell ref="J6:J7"/>
  </mergeCells>
  <pageMargins left="7.874015748031496E-2" right="7.874015748031496E-2" top="0.35433070866141736" bottom="7.874015748031496E-2" header="0.15748031496062992" footer="0.15748031496062992"/>
  <pageSetup paperSize="9" scale="8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วิธีเฉพาะเจาะจง</vt:lpstr>
      <vt:lpstr>วิธีเฉพาะเจาะจง!Print_Titles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a0000495</cp:lastModifiedBy>
  <cp:lastPrinted>2021-09-29T06:01:28Z</cp:lastPrinted>
  <dcterms:created xsi:type="dcterms:W3CDTF">2012-03-11T08:00:11Z</dcterms:created>
  <dcterms:modified xsi:type="dcterms:W3CDTF">2021-09-29T06:01:33Z</dcterms:modified>
</cp:coreProperties>
</file>