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2428438F-09D0-48DD-AB08-5E5DB0D81C64}" xr6:coauthVersionLast="36" xr6:coauthVersionMax="36" xr10:uidLastSave="{00000000-0000-0000-0000-000000000000}"/>
  <bookViews>
    <workbookView xWindow="0" yWindow="0" windowWidth="28800" windowHeight="11625" xr2:uid="{06A429E9-1A82-4BF5-AB3D-4F944B7EF11D}"/>
  </bookViews>
  <sheets>
    <sheet name="e-bidding May 66  " sheetId="2" r:id="rId1"/>
    <sheet name="เฉพาะเจาะจง May 66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 l="1"/>
  <c r="I16" i="1"/>
</calcChain>
</file>

<file path=xl/sharedStrings.xml><?xml version="1.0" encoding="utf-8"?>
<sst xmlns="http://schemas.openxmlformats.org/spreadsheetml/2006/main" count="58" uniqueCount="34">
  <si>
    <t>สรุปผลการดำเนินการจัดซื้อจัดจ้างในรอบเดือน พฤษภาคม 2566</t>
  </si>
  <si>
    <t>สำนักงานประปาสาขาแม้นศรี</t>
  </si>
  <si>
    <t>วันที่  31  เดือน พฤษภาคม  พ.ศ. 2566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</si>
  <si>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</si>
  <si>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</si>
  <si>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</si>
  <si>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</si>
  <si>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</si>
  <si>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</si>
  <si>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</si>
  <si>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</si>
  <si>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</si>
  <si>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</si>
  <si>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</si>
  <si>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</si>
  <si>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</si>
  <si>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งานก่อสร้างวางท่อประปาและงานที่เกี่ยวข้อง</t>
  </si>
  <si>
    <t>เฉพาะเจาะจง</t>
  </si>
  <si>
    <t>ห้างหุ้นส่วนจำกัด กุ๊ป กุ๊ป สุทธิ</t>
  </si>
  <si>
    <t>ราคาเหมาะสม</t>
  </si>
  <si>
    <t>เพื่อการขยายเขตการจำหน่ายน้ำ บริเวณซอยวัด</t>
  </si>
  <si>
    <t>ประชาระบือธรรม 1 พื้นที่สำนักงานประปา</t>
  </si>
  <si>
    <t>สาขาแม้นศรี เลขที่ สสม.(ขข)1-2566</t>
  </si>
  <si>
    <t>งานจัดซื้อตลับหมึกเครื่องพิมพ์ จำนวน 20 กล่อง</t>
  </si>
  <si>
    <t xml:space="preserve">ห้างหุ้นส่วนจำกัด ยูเนี่ยน ปริ้นท์ </t>
  </si>
  <si>
    <t>งานจัดซื้อหลอดไฟ LED จำนวน 60 หลอด</t>
  </si>
  <si>
    <t>บริษัท ทองกมล เซอร์วิส จำกัด</t>
  </si>
  <si>
    <t>งานรับจ้างวางท่อประปา และงานอื่นที่เกี่ยวข้อง</t>
  </si>
  <si>
    <t>E-bidding</t>
  </si>
  <si>
    <t>บริษัท โอสิริ แอนด์ ซันส์ จำกัด</t>
  </si>
  <si>
    <t>ราคาต่ำสุด</t>
  </si>
  <si>
    <t>ห้างหุ้นส่วนจำกัด ปริชาติการโยธา</t>
  </si>
  <si>
    <t>เลขที่ สสม.(บ)2/2566</t>
  </si>
  <si>
    <t>พื้นที่สำนักงานประปาสาขาแม้นศรี (งบลงทุน)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</si>
</sst>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6"/>
      <name val="TH SarabunPSK"/>
      <family val="2"/>
      <charset val="222"/>
    </font>
    <font>
      <sz val="16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vertical="center"/>
    </xf>
    <xf numFmtId="43" fontId="3" fillId="0" borderId="12" xfId="1" applyFont="1" applyBorder="1" applyAlignment="1">
      <alignment vertical="center" wrapText="1"/>
    </xf>
    <xf numFmtId="43" fontId="3" fillId="0" borderId="2" xfId="1" applyFont="1" applyBorder="1" applyAlignment="1">
      <alignment vertical="center" wrapText="1"/>
    </xf>
    <xf numFmtId="0" fontId="3" fillId="0" borderId="0" xfId="0" applyFont="1" applyBorder="1" applyAlignment="1">
      <alignment horizontal="center" vertical="top"/>
    </xf>
    <xf numFmtId="4" fontId="3" fillId="0" borderId="2" xfId="2" applyNumberFormat="1" applyFont="1" applyBorder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14" fontId="3" fillId="0" borderId="12" xfId="2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2" applyFont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4" fontId="3" fillId="0" borderId="0" xfId="2" applyNumberFormat="1" applyFont="1" applyBorder="1" applyAlignment="1">
      <alignment horizontal="center" vertical="center"/>
    </xf>
    <xf numFmtId="4" fontId="3" fillId="0" borderId="7" xfId="2" applyNumberFormat="1" applyFont="1" applyBorder="1" applyAlignment="1">
      <alignment vertical="center"/>
    </xf>
    <xf numFmtId="43" fontId="3" fillId="0" borderId="0" xfId="1" applyFont="1" applyBorder="1" applyAlignment="1">
      <alignment vertical="center" wrapText="1"/>
    </xf>
    <xf numFmtId="43" fontId="3" fillId="0" borderId="7" xfId="1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8" xfId="2" applyFont="1" applyBorder="1" applyAlignment="1">
      <alignment vertical="center"/>
    </xf>
    <xf numFmtId="0" fontId="3" fillId="0" borderId="1" xfId="2" applyFont="1" applyBorder="1" applyAlignment="1">
      <alignment vertical="center" wrapText="1"/>
    </xf>
    <xf numFmtId="0" fontId="3" fillId="0" borderId="8" xfId="2" applyFont="1" applyBorder="1" applyAlignment="1">
      <alignment vertical="center" wrapText="1"/>
    </xf>
    <xf numFmtId="4" fontId="3" fillId="0" borderId="1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vertical="center"/>
    </xf>
    <xf numFmtId="43" fontId="3" fillId="0" borderId="1" xfId="1" applyFont="1" applyBorder="1" applyAlignment="1">
      <alignment vertical="center" wrapText="1"/>
    </xf>
    <xf numFmtId="43" fontId="3" fillId="0" borderId="8" xfId="1" applyFont="1" applyBorder="1" applyAlignment="1">
      <alignment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3" fontId="3" fillId="0" borderId="0" xfId="1" applyNumberFormat="1" applyFont="1" applyBorder="1" applyAlignment="1">
      <alignment vertical="top" wrapText="1"/>
    </xf>
    <xf numFmtId="4" fontId="3" fillId="0" borderId="7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7" xfId="3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" fontId="3" fillId="0" borderId="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center" wrapText="1"/>
    </xf>
    <xf numFmtId="43" fontId="3" fillId="0" borderId="1" xfId="1" applyNumberFormat="1" applyFont="1" applyBorder="1" applyAlignment="1">
      <alignment vertical="top" wrapText="1"/>
    </xf>
    <xf numFmtId="4" fontId="3" fillId="0" borderId="8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0" fontId="3" fillId="2" borderId="8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8" xfId="3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top"/>
    </xf>
    <xf numFmtId="1" fontId="3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3" xfId="0" applyNumberFormat="1" applyFont="1" applyBorder="1" applyAlignment="1">
      <alignment vertical="center"/>
    </xf>
    <xf numFmtId="0" fontId="5" fillId="0" borderId="2" xfId="2" applyFont="1" applyBorder="1" applyAlignment="1">
      <alignment vertical="center"/>
    </xf>
    <xf numFmtId="43" fontId="5" fillId="0" borderId="12" xfId="1" applyFont="1" applyBorder="1" applyAlignment="1">
      <alignment vertical="center" wrapText="1"/>
    </xf>
    <xf numFmtId="43" fontId="5" fillId="0" borderId="2" xfId="1" applyFont="1" applyBorder="1" applyAlignment="1">
      <alignment vertical="center" wrapText="1"/>
    </xf>
    <xf numFmtId="4" fontId="5" fillId="0" borderId="12" xfId="2" applyNumberFormat="1" applyFont="1" applyBorder="1" applyAlignment="1">
      <alignment horizontal="center" vertical="center"/>
    </xf>
    <xf numFmtId="4" fontId="5" fillId="0" borderId="2" xfId="2" applyNumberFormat="1" applyFont="1" applyBorder="1" applyAlignment="1">
      <alignment vertical="center"/>
    </xf>
    <xf numFmtId="0" fontId="5" fillId="0" borderId="2" xfId="2" applyFont="1" applyBorder="1" applyAlignment="1">
      <alignment horizontal="center" vertical="center" wrapText="1"/>
    </xf>
    <xf numFmtId="14" fontId="5" fillId="0" borderId="12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vertical="center"/>
    </xf>
    <xf numFmtId="0" fontId="5" fillId="0" borderId="0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4" fontId="5" fillId="0" borderId="0" xfId="2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 wrapText="1"/>
    </xf>
    <xf numFmtId="43" fontId="5" fillId="0" borderId="0" xfId="1" applyFont="1" applyBorder="1" applyAlignment="1">
      <alignment vertical="center" wrapText="1"/>
    </xf>
    <xf numFmtId="43" fontId="5" fillId="0" borderId="7" xfId="1" applyFont="1" applyBorder="1" applyAlignment="1">
      <alignment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4" fontId="5" fillId="0" borderId="1" xfId="2" applyNumberFormat="1" applyFont="1" applyBorder="1" applyAlignment="1">
      <alignment horizontal="center" vertical="center"/>
    </xf>
    <xf numFmtId="4" fontId="5" fillId="0" borderId="8" xfId="2" applyNumberFormat="1" applyFont="1" applyBorder="1" applyAlignment="1">
      <alignment vertical="center"/>
    </xf>
    <xf numFmtId="43" fontId="5" fillId="0" borderId="1" xfId="1" applyFont="1" applyBorder="1" applyAlignment="1">
      <alignment vertical="center" wrapText="1"/>
    </xf>
    <xf numFmtId="43" fontId="5" fillId="0" borderId="8" xfId="1" applyFont="1" applyBorder="1" applyAlignment="1">
      <alignment vertical="center" wrapText="1"/>
    </xf>
    <xf numFmtId="0" fontId="5" fillId="0" borderId="8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731A79C5-A1B5-4211-BB81-85FA46CEF5A5}"/>
    <cellStyle name="Normal 3" xfId="2" xr:uid="{1398A7AE-DBD5-4736-9E53-51B9B6296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C56D3-2092-4658-ACF7-EB45E8CC0837}">
  <sheetPr>
    <pageSetUpPr fitToPage="1"/>
  </sheetPr>
  <dimension ref="A1:AC10"/>
  <sheetViews>
    <sheetView tabSelected="1" workbookViewId="0">
      <selection activeCell="B11" sqref="B11"/>
    </sheetView>
  </sheetViews>
  <sheetFormatPr defaultRowHeight="24" x14ac:dyDescent="0.2"/>
  <cols>
    <col min="1" max="1" width="7.28515625" style="54" customWidth="1"/>
    <col min="2" max="2" width="56.140625" style="1" customWidth="1"/>
    <col min="3" max="3" width="19.140625" style="54" customWidth="1"/>
    <col min="4" max="4" width="15.28515625" style="55" customWidth="1"/>
    <col min="5" max="5" width="19.28515625" style="54" customWidth="1"/>
    <col min="6" max="6" width="31.8554687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54" customWidth="1"/>
    <col min="11" max="11" width="19.140625" style="54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29" x14ac:dyDescent="0.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29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6"/>
    </row>
    <row r="4" spans="1:29" s="2" customFormat="1" ht="69.75" customHeight="1" x14ac:dyDescent="0.2">
      <c r="A4" s="80" t="s">
        <v>3</v>
      </c>
      <c r="B4" s="80" t="s">
        <v>4</v>
      </c>
      <c r="C4" s="80" t="s">
        <v>5</v>
      </c>
      <c r="D4" s="89" t="s">
        <v>6</v>
      </c>
      <c r="E4" s="80" t="s">
        <v>7</v>
      </c>
      <c r="F4" s="91" t="s">
        <v>8</v>
      </c>
      <c r="G4" s="92"/>
      <c r="H4" s="91" t="s">
        <v>9</v>
      </c>
      <c r="I4" s="92"/>
      <c r="J4" s="80" t="s">
        <v>10</v>
      </c>
      <c r="K4" s="82" t="s">
        <v>11</v>
      </c>
      <c r="L4" s="83"/>
    </row>
    <row r="5" spans="1:29" s="2" customFormat="1" ht="72" x14ac:dyDescent="0.2">
      <c r="A5" s="88"/>
      <c r="B5" s="88"/>
      <c r="C5" s="81"/>
      <c r="D5" s="90"/>
      <c r="E5" s="81"/>
      <c r="F5" s="3" t="s">
        <v>12</v>
      </c>
      <c r="G5" s="3" t="s">
        <v>13</v>
      </c>
      <c r="H5" s="4" t="s">
        <v>14</v>
      </c>
      <c r="I5" s="5" t="s">
        <v>15</v>
      </c>
      <c r="J5" s="81"/>
      <c r="K5" s="84"/>
      <c r="L5" s="85"/>
    </row>
    <row r="6" spans="1:29" ht="27.75" customHeight="1" x14ac:dyDescent="0.2">
      <c r="A6" s="6">
        <v>1</v>
      </c>
      <c r="B6" s="57" t="s">
        <v>27</v>
      </c>
      <c r="C6" s="58">
        <v>2000000</v>
      </c>
      <c r="D6" s="59">
        <v>2091833</v>
      </c>
      <c r="E6" s="60" t="s">
        <v>28</v>
      </c>
      <c r="F6" s="61" t="s">
        <v>29</v>
      </c>
      <c r="G6" s="58">
        <v>1989500</v>
      </c>
      <c r="H6" s="61" t="s">
        <v>29</v>
      </c>
      <c r="I6" s="58">
        <v>1987994</v>
      </c>
      <c r="J6" s="62" t="s">
        <v>30</v>
      </c>
      <c r="K6" s="63">
        <v>243376</v>
      </c>
      <c r="L6" s="62">
        <v>3300059366</v>
      </c>
    </row>
    <row r="7" spans="1:29" ht="25.5" customHeight="1" x14ac:dyDescent="0.2">
      <c r="A7" s="14"/>
      <c r="B7" s="64" t="s">
        <v>33</v>
      </c>
      <c r="C7" s="65"/>
      <c r="D7" s="66"/>
      <c r="E7" s="67"/>
      <c r="F7" s="68" t="s">
        <v>31</v>
      </c>
      <c r="G7" s="69">
        <v>2090000</v>
      </c>
      <c r="H7" s="70"/>
      <c r="I7" s="69"/>
      <c r="J7" s="71"/>
      <c r="K7" s="65"/>
      <c r="L7" s="66"/>
    </row>
    <row r="8" spans="1:29" x14ac:dyDescent="0.2">
      <c r="A8" s="34"/>
      <c r="B8" s="72" t="s">
        <v>32</v>
      </c>
      <c r="C8" s="73"/>
      <c r="D8" s="74"/>
      <c r="E8" s="75"/>
      <c r="F8" s="76"/>
      <c r="G8" s="77"/>
      <c r="H8" s="78"/>
      <c r="I8" s="77"/>
      <c r="J8" s="79"/>
      <c r="K8" s="73"/>
      <c r="L8" s="74"/>
    </row>
    <row r="9" spans="1:29" s="54" customFormat="1" ht="24.75" thickBot="1" x14ac:dyDescent="0.25">
      <c r="B9" s="1"/>
      <c r="D9" s="55"/>
      <c r="F9" s="1"/>
      <c r="G9" s="1"/>
      <c r="H9" s="1"/>
      <c r="I9" s="56">
        <f>SUM(I6:I8)</f>
        <v>1987994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54" customFormat="1" ht="24.75" thickTop="1" x14ac:dyDescent="0.2">
      <c r="B10" s="1"/>
      <c r="D10" s="55"/>
      <c r="F10" s="1"/>
      <c r="G10" s="1"/>
      <c r="H10" s="1"/>
      <c r="I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30F2-7A1B-40E7-A99D-E5B06AC83E16}">
  <sheetPr>
    <pageSetUpPr fitToPage="1"/>
  </sheetPr>
  <dimension ref="A1:L17"/>
  <sheetViews>
    <sheetView workbookViewId="0">
      <selection activeCell="G18" sqref="G18"/>
    </sheetView>
  </sheetViews>
  <sheetFormatPr defaultRowHeight="24" x14ac:dyDescent="0.2"/>
  <cols>
    <col min="1" max="1" width="7.28515625" style="54" customWidth="1"/>
    <col min="2" max="2" width="56.140625" style="1" customWidth="1"/>
    <col min="3" max="3" width="19.140625" style="54" customWidth="1"/>
    <col min="4" max="4" width="14.28515625" style="55" customWidth="1"/>
    <col min="5" max="5" width="19.28515625" style="54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54" customWidth="1"/>
    <col min="11" max="11" width="19.140625" style="54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x14ac:dyDescent="0.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x14ac:dyDescent="0.2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6"/>
    </row>
    <row r="4" spans="1:12" s="2" customFormat="1" ht="69.75" customHeight="1" x14ac:dyDescent="0.2">
      <c r="A4" s="80" t="s">
        <v>3</v>
      </c>
      <c r="B4" s="80" t="s">
        <v>4</v>
      </c>
      <c r="C4" s="80" t="s">
        <v>5</v>
      </c>
      <c r="D4" s="89" t="s">
        <v>6</v>
      </c>
      <c r="E4" s="80" t="s">
        <v>7</v>
      </c>
      <c r="F4" s="91" t="s">
        <v>8</v>
      </c>
      <c r="G4" s="92"/>
      <c r="H4" s="91" t="s">
        <v>9</v>
      </c>
      <c r="I4" s="92"/>
      <c r="J4" s="80" t="s">
        <v>10</v>
      </c>
      <c r="K4" s="82" t="s">
        <v>11</v>
      </c>
      <c r="L4" s="83"/>
    </row>
    <row r="5" spans="1:12" s="2" customFormat="1" ht="72" x14ac:dyDescent="0.2">
      <c r="A5" s="88"/>
      <c r="B5" s="88"/>
      <c r="C5" s="81"/>
      <c r="D5" s="90"/>
      <c r="E5" s="81"/>
      <c r="F5" s="3" t="s">
        <v>12</v>
      </c>
      <c r="G5" s="3" t="s">
        <v>13</v>
      </c>
      <c r="H5" s="4" t="s">
        <v>14</v>
      </c>
      <c r="I5" s="5" t="s">
        <v>15</v>
      </c>
      <c r="J5" s="81"/>
      <c r="K5" s="84"/>
      <c r="L5" s="85"/>
    </row>
    <row r="6" spans="1:12" s="2" customFormat="1" ht="26.25" customHeight="1" x14ac:dyDescent="0.2">
      <c r="A6" s="6">
        <v>1</v>
      </c>
      <c r="B6" s="7" t="s">
        <v>16</v>
      </c>
      <c r="C6" s="8">
        <v>200000</v>
      </c>
      <c r="D6" s="9">
        <v>209926</v>
      </c>
      <c r="E6" s="10" t="s">
        <v>17</v>
      </c>
      <c r="F6" s="11" t="s">
        <v>18</v>
      </c>
      <c r="G6" s="9">
        <v>209926</v>
      </c>
      <c r="H6" s="11" t="s">
        <v>18</v>
      </c>
      <c r="I6" s="9">
        <v>209926</v>
      </c>
      <c r="J6" s="12" t="s">
        <v>19</v>
      </c>
      <c r="K6" s="13">
        <v>243395</v>
      </c>
      <c r="L6" s="12">
        <v>3300059579</v>
      </c>
    </row>
    <row r="7" spans="1:12" s="2" customFormat="1" ht="26.25" customHeight="1" x14ac:dyDescent="0.2">
      <c r="A7" s="14"/>
      <c r="B7" s="15" t="s">
        <v>20</v>
      </c>
      <c r="C7" s="16"/>
      <c r="D7" s="17"/>
      <c r="E7" s="18"/>
      <c r="F7" s="19"/>
      <c r="G7" s="20"/>
      <c r="H7" s="21"/>
      <c r="I7" s="20"/>
      <c r="J7" s="22"/>
      <c r="K7" s="23"/>
      <c r="L7" s="22"/>
    </row>
    <row r="8" spans="1:12" s="2" customFormat="1" x14ac:dyDescent="0.2">
      <c r="A8" s="14"/>
      <c r="B8" s="15" t="s">
        <v>21</v>
      </c>
      <c r="C8" s="16"/>
      <c r="D8" s="17"/>
      <c r="E8" s="18"/>
      <c r="F8" s="19"/>
      <c r="G8" s="20"/>
      <c r="H8" s="21"/>
      <c r="I8" s="20"/>
      <c r="J8" s="22"/>
      <c r="K8" s="23"/>
      <c r="L8" s="22"/>
    </row>
    <row r="9" spans="1:12" s="2" customFormat="1" x14ac:dyDescent="0.2">
      <c r="A9" s="14"/>
      <c r="B9" s="24" t="s">
        <v>22</v>
      </c>
      <c r="C9" s="25"/>
      <c r="D9" s="26"/>
      <c r="E9" s="27"/>
      <c r="F9" s="28"/>
      <c r="G9" s="29"/>
      <c r="H9" s="30"/>
      <c r="I9" s="29"/>
      <c r="J9" s="31"/>
      <c r="K9" s="32"/>
      <c r="L9" s="31"/>
    </row>
    <row r="10" spans="1:12" s="2" customFormat="1" x14ac:dyDescent="0.2">
      <c r="A10" s="6">
        <v>2</v>
      </c>
      <c r="B10" s="7" t="s">
        <v>23</v>
      </c>
      <c r="C10" s="8">
        <v>35080</v>
      </c>
      <c r="D10" s="9">
        <v>37535.599999999999</v>
      </c>
      <c r="E10" s="10" t="s">
        <v>17</v>
      </c>
      <c r="F10" s="33" t="s">
        <v>24</v>
      </c>
      <c r="G10" s="8">
        <v>37535.599999999999</v>
      </c>
      <c r="H10" s="33" t="s">
        <v>24</v>
      </c>
      <c r="I10" s="8">
        <v>37535.599999999999</v>
      </c>
      <c r="J10" s="12" t="s">
        <v>19</v>
      </c>
      <c r="K10" s="13">
        <v>243398</v>
      </c>
      <c r="L10" s="12">
        <v>3300059641</v>
      </c>
    </row>
    <row r="11" spans="1:12" s="2" customFormat="1" x14ac:dyDescent="0.2">
      <c r="A11" s="14"/>
      <c r="B11" s="15"/>
      <c r="C11" s="16"/>
      <c r="D11" s="17"/>
      <c r="E11" s="18"/>
      <c r="F11" s="19"/>
      <c r="G11" s="20"/>
      <c r="H11" s="21"/>
      <c r="I11" s="20"/>
      <c r="J11" s="22"/>
      <c r="K11" s="23"/>
      <c r="L11" s="22"/>
    </row>
    <row r="12" spans="1:12" s="2" customFormat="1" x14ac:dyDescent="0.2">
      <c r="A12" s="34"/>
      <c r="B12" s="24"/>
      <c r="C12" s="25"/>
      <c r="D12" s="26"/>
      <c r="E12" s="27"/>
      <c r="F12" s="28"/>
      <c r="G12" s="29"/>
      <c r="H12" s="30"/>
      <c r="I12" s="29"/>
      <c r="J12" s="31"/>
      <c r="K12" s="32"/>
      <c r="L12" s="31"/>
    </row>
    <row r="13" spans="1:12" s="2" customFormat="1" x14ac:dyDescent="0.2">
      <c r="A13" s="6">
        <v>3</v>
      </c>
      <c r="B13" s="35" t="s">
        <v>25</v>
      </c>
      <c r="C13" s="36">
        <v>10150</v>
      </c>
      <c r="D13" s="37">
        <v>10150</v>
      </c>
      <c r="E13" s="10" t="s">
        <v>17</v>
      </c>
      <c r="F13" s="38" t="s">
        <v>26</v>
      </c>
      <c r="G13" s="39">
        <v>10150</v>
      </c>
      <c r="H13" s="38" t="s">
        <v>26</v>
      </c>
      <c r="I13" s="39">
        <v>10150</v>
      </c>
      <c r="J13" s="40" t="s">
        <v>19</v>
      </c>
      <c r="K13" s="41">
        <v>243398</v>
      </c>
      <c r="L13" s="12">
        <v>3300059639</v>
      </c>
    </row>
    <row r="14" spans="1:12" s="2" customFormat="1" x14ac:dyDescent="0.2">
      <c r="A14" s="14"/>
      <c r="B14" s="42"/>
      <c r="C14" s="36"/>
      <c r="D14" s="37"/>
      <c r="E14" s="10"/>
      <c r="F14" s="43"/>
      <c r="G14" s="39"/>
      <c r="H14" s="43"/>
      <c r="I14" s="39"/>
      <c r="J14" s="40"/>
      <c r="K14" s="41"/>
      <c r="L14" s="44"/>
    </row>
    <row r="15" spans="1:12" s="2" customFormat="1" x14ac:dyDescent="0.2">
      <c r="A15" s="34"/>
      <c r="B15" s="45"/>
      <c r="C15" s="46"/>
      <c r="D15" s="47"/>
      <c r="E15" s="48"/>
      <c r="F15" s="49"/>
      <c r="G15" s="50"/>
      <c r="H15" s="49"/>
      <c r="I15" s="50"/>
      <c r="J15" s="51"/>
      <c r="K15" s="52"/>
      <c r="L15" s="53"/>
    </row>
    <row r="16" spans="1:12" s="54" customFormat="1" ht="24.75" thickBot="1" x14ac:dyDescent="0.25">
      <c r="B16" s="1"/>
      <c r="D16" s="55"/>
      <c r="F16" s="1"/>
      <c r="G16" s="1"/>
      <c r="H16" s="1"/>
      <c r="I16" s="56">
        <f>SUM(I6:I15)</f>
        <v>257611.6</v>
      </c>
      <c r="L16" s="1"/>
    </row>
    <row r="17" spans="2:12" s="54" customFormat="1" ht="24.75" thickTop="1" x14ac:dyDescent="0.2">
      <c r="B17" s="1"/>
      <c r="D17" s="55"/>
      <c r="F17" s="1"/>
      <c r="G17" s="1"/>
      <c r="H17" s="1"/>
      <c r="I17" s="1"/>
      <c r="L17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e-bidding May 66  </vt:lpstr>
      <vt:lpstr>เฉพาะเจาะจง May 66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2023-06-01T02:25:31Z</dcterms:created>
  <dcterms:modified xsi:type="dcterms:W3CDTF">2023-06-01T07:02:15Z</dcterms:modified>
</cp:coreProperties>
</file>