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DA3FEA55-03FE-4B0D-B4B8-44DBFF99B8FA}" xr6:coauthVersionLast="36" xr6:coauthVersionMax="36" xr10:uidLastSave="{00000000-0000-0000-0000-000000000000}"/>
  <bookViews>
    <workbookView xWindow="0" yWindow="0" windowWidth="28800" windowHeight="11625" xr2:uid="{9A3874FD-35F3-4FBF-9535-25D00ADCCC9D}"/>
  </bookViews>
  <sheets>
    <sheet name="คัดเลือก Jun 66 " sheetId="2" r:id="rId1"/>
    <sheet name="เฉพาะเจาะจง Jun 66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15" i="1"/>
</calcChain>
</file>

<file path=xl/sharedStrings.xml><?xml version="1.0" encoding="utf-8"?>
<sst xmlns="http://schemas.openxmlformats.org/spreadsheetml/2006/main" count="60" uniqueCount="35">
  <si>
    <t>สรุปผลการดำเนินการจัดซื้อจัดจ้างในรอบเดือน มิถุนายน 2566</t>
  </si>
  <si>
    <t>สำนักงานประปาสาขาแม้นศรี</t>
  </si>
  <si>
    <t>วันที่  30  เดือน มิถุนายน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</si>
  <si>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</si>
  <si>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</si>
  <si>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</si>
  <si>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</si>
  <si>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</si>
  <si>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</si>
  <si>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</si>
  <si>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</si>
  <si>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</si>
  <si>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</si>
  <si>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</si>
  <si>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</si>
  <si>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</si>
  <si>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งานจ้างทำกระเป๋าผ้าพับได้และร่มยาว</t>
  </si>
  <si>
    <t>เฉพาะเจาะจง</t>
  </si>
  <si>
    <t>ห้างหุ้นส่วนจำกัด พีเอ็น คอมเมิร์ซ</t>
  </si>
  <si>
    <t>ราคาเหมาะสม</t>
  </si>
  <si>
    <t xml:space="preserve">งานจ้างบำรุงรักษายานพาหนะของ สบก.กรก.สสม. </t>
  </si>
  <si>
    <t>บริษัท ทองกมล เซอร์วิส จำกัด</t>
  </si>
  <si>
    <t>3300059891</t>
  </si>
  <si>
    <t>จำนวน 6 คัน</t>
  </si>
  <si>
    <t>งานจ้างทำกระเป๋าใส่แก้วน้ำ</t>
  </si>
  <si>
    <t>3300059947</t>
  </si>
  <si>
    <t>งานก่อสร้างวางท่อประปาและงานที่เกี่ยวข้อง</t>
  </si>
  <si>
    <t>คัดเลือก</t>
  </si>
  <si>
    <t>บริษัท บิลดิ้ง แคร์ จำกัด</t>
  </si>
  <si>
    <t>ราคาต่ำสุด</t>
  </si>
  <si>
    <t>3300059863</t>
  </si>
  <si>
    <t>เพื่อลดน้ำสูญเสีย พื้นที่สำนักงานประปาสาขาแม้นศรี</t>
  </si>
  <si>
    <t>บริษัท โอสิริแอนด์ซันส์ จำกัด</t>
  </si>
  <si>
    <t xml:space="preserve">เลขที่ ป.06-07(65) </t>
  </si>
  <si>
    <t>บริษัท มานะพร คอนสตรัคชั่น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</si>
</sst>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center"/>
    </xf>
    <xf numFmtId="43" fontId="3" fillId="0" borderId="12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top"/>
    </xf>
    <xf numFmtId="4" fontId="3" fillId="0" borderId="2" xfId="2" applyNumberFormat="1" applyFont="1" applyBorder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14" fontId="3" fillId="0" borderId="12" xfId="2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4" fontId="3" fillId="0" borderId="0" xfId="2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8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vertical="center"/>
    </xf>
    <xf numFmtId="43" fontId="3" fillId="0" borderId="1" xfId="1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7" xfId="2" applyNumberFormat="1" applyFont="1" applyBorder="1" applyAlignment="1">
      <alignment vertical="center"/>
    </xf>
    <xf numFmtId="43" fontId="3" fillId="0" borderId="7" xfId="1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3" fillId="0" borderId="0" xfId="1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7" xfId="3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center" wrapText="1"/>
    </xf>
    <xf numFmtId="43" fontId="3" fillId="0" borderId="1" xfId="1" applyNumberFormat="1" applyFont="1" applyBorder="1" applyAlignment="1">
      <alignment vertical="top" wrapText="1"/>
    </xf>
    <xf numFmtId="4" fontId="3" fillId="0" borderId="8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3" fillId="2" borderId="8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8" xfId="3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" applyFont="1" applyBorder="1" applyAlignment="1">
      <alignment vertical="center"/>
    </xf>
    <xf numFmtId="43" fontId="6" fillId="0" borderId="12" xfId="1" applyFont="1" applyBorder="1" applyAlignment="1">
      <alignment vertical="center" wrapText="1"/>
    </xf>
    <xf numFmtId="43" fontId="6" fillId="0" borderId="2" xfId="1" applyFont="1" applyBorder="1" applyAlignment="1">
      <alignment vertical="center" wrapText="1"/>
    </xf>
    <xf numFmtId="4" fontId="6" fillId="0" borderId="12" xfId="2" applyNumberFormat="1" applyFont="1" applyBorder="1" applyAlignment="1">
      <alignment horizontal="center" vertical="center"/>
    </xf>
    <xf numFmtId="4" fontId="6" fillId="0" borderId="2" xfId="2" applyNumberFormat="1" applyFont="1" applyBorder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2" applyFont="1" applyBorder="1" applyAlignment="1">
      <alignment vertical="center"/>
    </xf>
    <xf numFmtId="0" fontId="6" fillId="0" borderId="0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4" fontId="6" fillId="0" borderId="0" xfId="2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43" fontId="6" fillId="0" borderId="0" xfId="1" applyFont="1" applyBorder="1" applyAlignment="1">
      <alignment vertical="center" wrapText="1"/>
    </xf>
    <xf numFmtId="43" fontId="6" fillId="0" borderId="7" xfId="1" applyFont="1" applyBorder="1" applyAlignment="1">
      <alignment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2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4" fontId="6" fillId="0" borderId="1" xfId="2" applyNumberFormat="1" applyFont="1" applyBorder="1" applyAlignment="1">
      <alignment horizontal="center" vertical="center"/>
    </xf>
    <xf numFmtId="4" fontId="6" fillId="0" borderId="8" xfId="2" applyNumberFormat="1" applyFont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8" xfId="1" applyFont="1" applyBorder="1" applyAlignment="1">
      <alignment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3" fontId="5" fillId="0" borderId="13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D6B86280-C992-41F2-9909-A142C2E61255}"/>
    <cellStyle name="Normal 3" xfId="2" xr:uid="{7B0F8C3B-E9DE-42E6-ABAB-D88830A54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A474-FF38-4851-B866-947113D4D856}">
  <sheetPr>
    <pageSetUpPr fitToPage="1"/>
  </sheetPr>
  <dimension ref="A1:AC10"/>
  <sheetViews>
    <sheetView tabSelected="1" workbookViewId="0">
      <selection activeCell="B20" sqref="B20"/>
    </sheetView>
  </sheetViews>
  <sheetFormatPr defaultRowHeight="21" x14ac:dyDescent="0.2"/>
  <cols>
    <col min="1" max="1" width="7.28515625" style="88" customWidth="1"/>
    <col min="2" max="2" width="56.140625" style="57" customWidth="1"/>
    <col min="3" max="3" width="19.140625" style="88" customWidth="1"/>
    <col min="4" max="4" width="15.28515625" style="89" customWidth="1"/>
    <col min="5" max="5" width="19.28515625" style="88" customWidth="1"/>
    <col min="6" max="6" width="31.85546875" style="57" customWidth="1"/>
    <col min="7" max="7" width="18.28515625" style="57" customWidth="1"/>
    <col min="8" max="8" width="28.42578125" style="57" customWidth="1"/>
    <col min="9" max="9" width="19.28515625" style="57" customWidth="1"/>
    <col min="10" max="10" width="13.42578125" style="88" customWidth="1"/>
    <col min="11" max="11" width="19.140625" style="88" customWidth="1"/>
    <col min="12" max="12" width="21.28515625" style="57" customWidth="1"/>
    <col min="13" max="20" width="9.140625" style="57"/>
    <col min="21" max="21" width="9.85546875" style="57" bestFit="1" customWidth="1"/>
    <col min="22" max="28" width="9.140625" style="57"/>
    <col min="29" max="29" width="9.85546875" style="57" bestFit="1" customWidth="1"/>
    <col min="30" max="16384" width="9.140625" style="57"/>
  </cols>
  <sheetData>
    <row r="1" spans="1:29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29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29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7"/>
    </row>
    <row r="4" spans="1:29" s="58" customFormat="1" ht="69.75" customHeight="1" x14ac:dyDescent="0.2">
      <c r="A4" s="91" t="s">
        <v>3</v>
      </c>
      <c r="B4" s="91" t="s">
        <v>4</v>
      </c>
      <c r="C4" s="91" t="s">
        <v>5</v>
      </c>
      <c r="D4" s="100" t="s">
        <v>6</v>
      </c>
      <c r="E4" s="91" t="s">
        <v>7</v>
      </c>
      <c r="F4" s="102" t="s">
        <v>8</v>
      </c>
      <c r="G4" s="103"/>
      <c r="H4" s="102" t="s">
        <v>9</v>
      </c>
      <c r="I4" s="103"/>
      <c r="J4" s="91" t="s">
        <v>10</v>
      </c>
      <c r="K4" s="93" t="s">
        <v>11</v>
      </c>
      <c r="L4" s="94"/>
    </row>
    <row r="5" spans="1:29" s="58" customFormat="1" ht="42" x14ac:dyDescent="0.2">
      <c r="A5" s="99"/>
      <c r="B5" s="99"/>
      <c r="C5" s="92"/>
      <c r="D5" s="101"/>
      <c r="E5" s="92"/>
      <c r="F5" s="59" t="s">
        <v>12</v>
      </c>
      <c r="G5" s="59" t="s">
        <v>13</v>
      </c>
      <c r="H5" s="60" t="s">
        <v>14</v>
      </c>
      <c r="I5" s="61" t="s">
        <v>15</v>
      </c>
      <c r="J5" s="92"/>
      <c r="K5" s="95"/>
      <c r="L5" s="96"/>
    </row>
    <row r="6" spans="1:29" ht="27.75" customHeight="1" x14ac:dyDescent="0.2">
      <c r="A6" s="62">
        <v>1</v>
      </c>
      <c r="B6" s="63" t="s">
        <v>26</v>
      </c>
      <c r="C6" s="64">
        <v>8000000</v>
      </c>
      <c r="D6" s="65">
        <v>8536803</v>
      </c>
      <c r="E6" s="66" t="s">
        <v>27</v>
      </c>
      <c r="F6" s="67" t="s">
        <v>28</v>
      </c>
      <c r="G6" s="64">
        <v>8530000</v>
      </c>
      <c r="H6" s="67" t="s">
        <v>28</v>
      </c>
      <c r="I6" s="64">
        <v>8525112</v>
      </c>
      <c r="J6" s="68" t="s">
        <v>29</v>
      </c>
      <c r="K6" s="69">
        <v>243416</v>
      </c>
      <c r="L6" s="68" t="s">
        <v>30</v>
      </c>
    </row>
    <row r="7" spans="1:29" ht="25.5" customHeight="1" x14ac:dyDescent="0.2">
      <c r="A7" s="70"/>
      <c r="B7" s="71" t="s">
        <v>31</v>
      </c>
      <c r="C7" s="72"/>
      <c r="D7" s="73"/>
      <c r="E7" s="74"/>
      <c r="F7" s="75" t="s">
        <v>32</v>
      </c>
      <c r="G7" s="76">
        <v>8536000</v>
      </c>
      <c r="H7" s="77"/>
      <c r="I7" s="76"/>
      <c r="J7" s="78"/>
      <c r="K7" s="72"/>
      <c r="L7" s="73"/>
    </row>
    <row r="8" spans="1:29" x14ac:dyDescent="0.2">
      <c r="A8" s="79"/>
      <c r="B8" s="80" t="s">
        <v>33</v>
      </c>
      <c r="C8" s="81"/>
      <c r="D8" s="82"/>
      <c r="E8" s="83"/>
      <c r="F8" s="84" t="s">
        <v>34</v>
      </c>
      <c r="G8" s="85">
        <v>8536803</v>
      </c>
      <c r="H8" s="86"/>
      <c r="I8" s="85"/>
      <c r="J8" s="87"/>
      <c r="K8" s="81"/>
      <c r="L8" s="82"/>
    </row>
    <row r="9" spans="1:29" s="88" customFormat="1" ht="21.75" thickBot="1" x14ac:dyDescent="0.25">
      <c r="B9" s="57"/>
      <c r="D9" s="89"/>
      <c r="F9" s="57"/>
      <c r="G9" s="57"/>
      <c r="H9" s="57"/>
      <c r="I9" s="90">
        <f>SUM(I6:I8)</f>
        <v>8525112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spans="1:29" s="88" customFormat="1" ht="21.75" thickTop="1" x14ac:dyDescent="0.2">
      <c r="B10" s="57"/>
      <c r="D10" s="89"/>
      <c r="F10" s="57"/>
      <c r="G10" s="57"/>
      <c r="H10" s="57"/>
      <c r="I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7E4E-9648-4546-A40F-8BD2AB22284A}">
  <sheetPr>
    <pageSetUpPr fitToPage="1"/>
  </sheetPr>
  <dimension ref="A1:L16"/>
  <sheetViews>
    <sheetView workbookViewId="0">
      <selection sqref="A1:K1"/>
    </sheetView>
  </sheetViews>
  <sheetFormatPr defaultRowHeight="24" x14ac:dyDescent="0.2"/>
  <cols>
    <col min="1" max="1" width="7.28515625" style="54" customWidth="1"/>
    <col min="2" max="2" width="56.140625" style="1" customWidth="1"/>
    <col min="3" max="3" width="19.140625" style="54" customWidth="1"/>
    <col min="4" max="4" width="14.28515625" style="55" customWidth="1"/>
    <col min="5" max="5" width="19.28515625" style="54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54" customWidth="1"/>
    <col min="11" max="11" width="19.140625" style="5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0"/>
    </row>
    <row r="4" spans="1:12" s="2" customFormat="1" ht="69.75" customHeight="1" x14ac:dyDescent="0.2">
      <c r="A4" s="104" t="s">
        <v>3</v>
      </c>
      <c r="B4" s="104" t="s">
        <v>4</v>
      </c>
      <c r="C4" s="104" t="s">
        <v>5</v>
      </c>
      <c r="D4" s="113" t="s">
        <v>6</v>
      </c>
      <c r="E4" s="104" t="s">
        <v>7</v>
      </c>
      <c r="F4" s="115" t="s">
        <v>8</v>
      </c>
      <c r="G4" s="116"/>
      <c r="H4" s="115" t="s">
        <v>9</v>
      </c>
      <c r="I4" s="116"/>
      <c r="J4" s="104" t="s">
        <v>10</v>
      </c>
      <c r="K4" s="106" t="s">
        <v>11</v>
      </c>
      <c r="L4" s="107"/>
    </row>
    <row r="5" spans="1:12" s="2" customFormat="1" ht="72" x14ac:dyDescent="0.2">
      <c r="A5" s="112"/>
      <c r="B5" s="112"/>
      <c r="C5" s="105"/>
      <c r="D5" s="114"/>
      <c r="E5" s="105"/>
      <c r="F5" s="3" t="s">
        <v>12</v>
      </c>
      <c r="G5" s="3" t="s">
        <v>13</v>
      </c>
      <c r="H5" s="4" t="s">
        <v>14</v>
      </c>
      <c r="I5" s="5" t="s">
        <v>15</v>
      </c>
      <c r="J5" s="105"/>
      <c r="K5" s="108"/>
      <c r="L5" s="109"/>
    </row>
    <row r="6" spans="1:12" s="2" customFormat="1" ht="26.25" customHeight="1" x14ac:dyDescent="0.2">
      <c r="A6" s="6">
        <v>1</v>
      </c>
      <c r="B6" s="7" t="s">
        <v>16</v>
      </c>
      <c r="C6" s="8">
        <v>65000</v>
      </c>
      <c r="D6" s="9">
        <v>69550</v>
      </c>
      <c r="E6" s="10" t="s">
        <v>17</v>
      </c>
      <c r="F6" s="11" t="s">
        <v>18</v>
      </c>
      <c r="G6" s="9">
        <v>69550</v>
      </c>
      <c r="H6" s="11" t="s">
        <v>18</v>
      </c>
      <c r="I6" s="9">
        <v>69550</v>
      </c>
      <c r="J6" s="12" t="s">
        <v>19</v>
      </c>
      <c r="K6" s="13">
        <v>243406</v>
      </c>
      <c r="L6" s="12">
        <v>3300059784</v>
      </c>
    </row>
    <row r="7" spans="1:12" s="2" customFormat="1" ht="26.25" customHeight="1" x14ac:dyDescent="0.2">
      <c r="A7" s="14"/>
      <c r="B7" s="15"/>
      <c r="C7" s="16"/>
      <c r="D7" s="17"/>
      <c r="E7" s="18"/>
      <c r="F7" s="19">
        <v>2017</v>
      </c>
      <c r="G7" s="20"/>
      <c r="H7" s="19">
        <v>2017</v>
      </c>
      <c r="I7" s="20"/>
      <c r="J7" s="21"/>
      <c r="K7" s="22"/>
      <c r="L7" s="21"/>
    </row>
    <row r="8" spans="1:12" s="2" customFormat="1" x14ac:dyDescent="0.2">
      <c r="A8" s="14"/>
      <c r="B8" s="23"/>
      <c r="C8" s="24"/>
      <c r="D8" s="25"/>
      <c r="E8" s="26"/>
      <c r="F8" s="27"/>
      <c r="G8" s="28"/>
      <c r="H8" s="29"/>
      <c r="I8" s="28"/>
      <c r="J8" s="30"/>
      <c r="K8" s="31"/>
      <c r="L8" s="30"/>
    </row>
    <row r="9" spans="1:12" s="2" customFormat="1" x14ac:dyDescent="0.2">
      <c r="A9" s="6">
        <v>2</v>
      </c>
      <c r="B9" s="7" t="s">
        <v>20</v>
      </c>
      <c r="C9" s="8">
        <v>15000</v>
      </c>
      <c r="D9" s="9">
        <v>13240</v>
      </c>
      <c r="E9" s="10" t="s">
        <v>17</v>
      </c>
      <c r="F9" s="32" t="s">
        <v>21</v>
      </c>
      <c r="G9" s="8">
        <v>13240</v>
      </c>
      <c r="H9" s="32" t="s">
        <v>21</v>
      </c>
      <c r="I9" s="8">
        <v>13240</v>
      </c>
      <c r="J9" s="12" t="s">
        <v>19</v>
      </c>
      <c r="K9" s="13">
        <v>243417</v>
      </c>
      <c r="L9" s="12" t="s">
        <v>22</v>
      </c>
    </row>
    <row r="10" spans="1:12" s="2" customFormat="1" x14ac:dyDescent="0.2">
      <c r="A10" s="14"/>
      <c r="B10" s="15" t="s">
        <v>23</v>
      </c>
      <c r="C10" s="16"/>
      <c r="D10" s="17"/>
      <c r="E10" s="18"/>
      <c r="F10" s="33"/>
      <c r="G10" s="20"/>
      <c r="H10" s="34"/>
      <c r="I10" s="20"/>
      <c r="J10" s="21"/>
      <c r="K10" s="22"/>
      <c r="L10" s="21"/>
    </row>
    <row r="11" spans="1:12" s="2" customFormat="1" x14ac:dyDescent="0.2">
      <c r="A11" s="35"/>
      <c r="B11" s="23"/>
      <c r="C11" s="24"/>
      <c r="D11" s="25"/>
      <c r="E11" s="26"/>
      <c r="F11" s="27"/>
      <c r="G11" s="28"/>
      <c r="H11" s="29"/>
      <c r="I11" s="28"/>
      <c r="J11" s="30"/>
      <c r="K11" s="31"/>
      <c r="L11" s="30"/>
    </row>
    <row r="12" spans="1:12" s="2" customFormat="1" x14ac:dyDescent="0.2">
      <c r="A12" s="6">
        <v>3</v>
      </c>
      <c r="B12" s="36" t="s">
        <v>24</v>
      </c>
      <c r="C12" s="37">
        <v>17000</v>
      </c>
      <c r="D12" s="38">
        <v>18190</v>
      </c>
      <c r="E12" s="10" t="s">
        <v>17</v>
      </c>
      <c r="F12" s="39" t="s">
        <v>18</v>
      </c>
      <c r="G12" s="40">
        <v>18190</v>
      </c>
      <c r="H12" s="39" t="s">
        <v>18</v>
      </c>
      <c r="I12" s="40">
        <v>18190</v>
      </c>
      <c r="J12" s="41" t="s">
        <v>19</v>
      </c>
      <c r="K12" s="42">
        <v>243423</v>
      </c>
      <c r="L12" s="12" t="s">
        <v>25</v>
      </c>
    </row>
    <row r="13" spans="1:12" s="2" customFormat="1" x14ac:dyDescent="0.2">
      <c r="A13" s="14"/>
      <c r="B13" s="43"/>
      <c r="C13" s="37"/>
      <c r="D13" s="38"/>
      <c r="E13" s="10"/>
      <c r="F13" s="19">
        <v>2017</v>
      </c>
      <c r="G13" s="40"/>
      <c r="H13" s="19">
        <v>2017</v>
      </c>
      <c r="I13" s="40"/>
      <c r="J13" s="41"/>
      <c r="K13" s="42"/>
      <c r="L13" s="44"/>
    </row>
    <row r="14" spans="1:12" s="2" customFormat="1" x14ac:dyDescent="0.2">
      <c r="A14" s="35"/>
      <c r="B14" s="45"/>
      <c r="C14" s="46"/>
      <c r="D14" s="47"/>
      <c r="E14" s="48"/>
      <c r="F14" s="49"/>
      <c r="G14" s="50"/>
      <c r="H14" s="49"/>
      <c r="I14" s="50"/>
      <c r="J14" s="51"/>
      <c r="K14" s="52"/>
      <c r="L14" s="53"/>
    </row>
    <row r="15" spans="1:12" s="54" customFormat="1" ht="24.75" thickBot="1" x14ac:dyDescent="0.25">
      <c r="B15" s="1"/>
      <c r="D15" s="55"/>
      <c r="F15" s="1"/>
      <c r="G15" s="1"/>
      <c r="H15" s="1"/>
      <c r="I15" s="56">
        <f>SUM(I6:I14)</f>
        <v>100980</v>
      </c>
      <c r="L15" s="1"/>
    </row>
    <row r="16" spans="1:12" s="54" customFormat="1" ht="24.75" thickTop="1" x14ac:dyDescent="0.2">
      <c r="B16" s="1"/>
      <c r="D16" s="55"/>
      <c r="F16" s="1"/>
      <c r="G16" s="1"/>
      <c r="H16" s="1"/>
      <c r="I16" s="1"/>
      <c r="L16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คัดเลือก Jun 66 </vt:lpstr>
      <vt:lpstr>เฉพาะเจาะจง Jun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2023-07-03T03:10:01Z</dcterms:created>
  <dcterms:modified xsi:type="dcterms:W3CDTF">2023-07-10T12:54:08Z</dcterms:modified>
</cp:coreProperties>
</file>