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CC6B4E56-4551-4526-800C-C0700846D778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" sheetId="7" r:id="rId1"/>
    <sheet name="e-bidding" sheetId="6" r:id="rId2"/>
  </sheets>
  <definedNames>
    <definedName name="_xlnm.Print_Area" localSheetId="1">'e-bidding'!$A$1:$K$13</definedName>
    <definedName name="_xlnm.Print_Area" localSheetId="0">เฉพาะเจาะจง!$A$1:$K$29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3" i="7" l="1"/>
  <c r="I1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<sst xmlns="http://schemas.openxmlformats.org/spreadsheetml/2006/main" count="73" uniqueCount="41">
  <si>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</si>
  <si>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</si>
  <si>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</si>
  <si>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</si>
  <si>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</si>
  <si>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</si>
  <si>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</si>
  <si>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</si>
  <si>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</si>
  <si>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</si>
  <si>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</si>
  <si>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 xml:space="preserve">วิธีประกวดราคาอิเล็กทรอนิกส์ (e-bidding) </t>
  </si>
  <si>
    <t>วิธีเฉพาะเจาะจง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</si>
  <si>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</si>
  <si>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</si>
  <si>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</si>
  <si>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</si>
  <si>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</si>
  <si>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</si>
  <si>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</si>
  <si>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 xml:space="preserve">เป็นผู้มีคุณสมบัติและข้อเสนอทางเทคนิค ถูกต้องครบถ้วนและเป็นผู้เสนอราคาเพียงรายเดียว </t>
  </si>
  <si>
    <t>บริษัท ลอฟท์ เอเชีย จำกัด</t>
  </si>
  <si>
    <t>เป็นผู้มีคุณสมบัติตามที่กำหนด สามารถดำเนินการจัดหาพัสดุได้ตามรายละเอียดขอบเขตงาน และราคาเหมาะสม</t>
  </si>
  <si>
    <t>บริษัท วรุตม์ เอ็นยิเนียริ่ง จำกัด</t>
  </si>
  <si>
    <t xml:space="preserve">เป็นผู้มีคุณสมบัติและข้อเสนอทางเทคนิค ถูกต้องครบถ้วนและเป็นผู้เสนอราคาต่ำสุด </t>
  </si>
  <si>
    <t xml:space="preserve"> งานจ้างปรับปรุงท่อเพื่อลดน้ำสูญเสียกรณีเร่งด่วน Open-End พื้นที่สำนักงานประปาสาขาพญาไท </t>
  </si>
  <si>
    <t>สัญญาเลขที่ 
3300056174
ป.03-09(66)
3 ต.ค. 65</t>
  </si>
  <si>
    <t>หจก.เคที เมนเดอร์</t>
  </si>
  <si>
    <t>สรุปผลการดำเนินการจัดซื้อจัดจ้างในรอบเดือน พฤศจิกายน 2565</t>
  </si>
  <si>
    <t>วันที่ 1 เดือน ธันวาคม พ.ศ.2565</t>
  </si>
  <si>
    <t>ซื้อ Monitor LED ของ ส่วนปฏิบัติการลดน้ำสูญเสีย กองบำรุงรักษา สำนักงานประปาสาขาพญาไท จำนวน 1 จอ</t>
  </si>
  <si>
    <t>ข้อตกลงเลขที่ 3300057077
21 พ.ย. 65</t>
  </si>
  <si>
    <t>ซ่อมบำรุงรักษายานพาหนะ ทะเบียน ตส-4363 ของส่วนบริการมาตร กองบริการ สำนักงานประปาสาขาพญาไท</t>
  </si>
  <si>
    <t>บริษัท วิจิตรออโต้ไทร์ จำกัด</t>
  </si>
  <si>
    <t xml:space="preserve">ข้อตกลงเลขที่ 3300057084
21 พ.ย. 65
</t>
  </si>
  <si>
    <t>ซื้อปูนซีเมนต์ ทรายหยาบ เพื่อใช้ในงานซ่อมท่อประปาแตกรั่ว ของส่วนซ่อมบำรุงระบบท่อและโยธา กองบำรุงรักษา สำนักงานประปาสาขาพญาไท</t>
  </si>
  <si>
    <t xml:space="preserve">ข้อตกลงเลขที่ 3300057108
22 พ.ย. 65
</t>
  </si>
  <si>
    <t>ซ่อมบำรุงรักษารถบรรทุก 6 ตัน ทะเบียน 52-4968 ของส่วนบริการลูกค้า กองบริการ สำนักงานประปาสาขาพญาไท</t>
  </si>
  <si>
    <t xml:space="preserve">ข้อตกลงเลขที่ 3300057206
28 พ.ย. 65
</t>
  </si>
  <si>
    <t>งานจ้างปรับปรุง ถอดเปลี่ยนมาตรวัดน้ำครบวาระ และงานที่เกี่ยวข้อง พื้นที่สำนักงานประปาสาขาพญาไท</t>
  </si>
  <si>
    <t>สัญญาเลขที่ 
3300056798
สสญ.(ปว)001/2566 
1 พ.ย.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</si>
</sst>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5" applyNumberFormat="1" applyFont="1"/>
    <xf numFmtId="0" fontId="6" fillId="0" borderId="0" xfId="5" applyNumberFormat="1" applyFont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6" fillId="0" borderId="0" xfId="5" applyNumberFormat="1" applyFont="1" applyBorder="1"/>
    <xf numFmtId="0" fontId="7" fillId="0" borderId="0" xfId="5" applyNumberFormat="1" applyFont="1"/>
    <xf numFmtId="0" fontId="4" fillId="0" borderId="0" xfId="5" applyNumberFormat="1" applyFont="1" applyAlignment="1">
      <alignment horizontal="center"/>
    </xf>
    <xf numFmtId="0" fontId="4" fillId="0" borderId="0" xfId="5" applyNumberFormat="1" applyFont="1"/>
    <xf numFmtId="0" fontId="7" fillId="0" borderId="0" xfId="5" applyNumberFormat="1" applyFont="1" applyAlignment="1">
      <alignment vertical="top" wrapText="1"/>
    </xf>
    <xf numFmtId="43" fontId="4" fillId="0" borderId="7" xfId="5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>
      <alignment vertical="top"/>
    </xf>
    <xf numFmtId="0" fontId="7" fillId="0" borderId="0" xfId="5" applyNumberFormat="1" applyFont="1" applyFill="1" applyBorder="1" applyAlignment="1">
      <alignment vertical="top"/>
    </xf>
    <xf numFmtId="43" fontId="6" fillId="0" borderId="7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6" fillId="0" borderId="2" xfId="1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43" fontId="6" fillId="0" borderId="4" xfId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5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/>
    </xf>
    <xf numFmtId="0" fontId="6" fillId="0" borderId="3" xfId="5" applyNumberFormat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</cellXfs>
  <cellStyles count="6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showRuler="0" view="pageBreakPreview" topLeftCell="A10" zoomScale="85" zoomScaleSheetLayoutView="85" workbookViewId="0">
      <selection activeCell="K15" sqref="K15"/>
    </sheetView>
  </sheetViews>
  <sheetFormatPr defaultRowHeight="21.75" x14ac:dyDescent="0.5"/>
  <cols>
    <col min="1" max="1" width="5.7109375" style="37" customWidth="1"/>
    <col min="2" max="2" width="23.140625" style="38" customWidth="1"/>
    <col min="3" max="3" width="18.140625" style="39" customWidth="1"/>
    <col min="4" max="4" width="14.42578125" style="39" customWidth="1"/>
    <col min="5" max="5" width="13.85546875" style="39" bestFit="1" customWidth="1"/>
    <col min="6" max="6" width="20.42578125" style="37" customWidth="1"/>
    <col min="7" max="7" width="17.140625" style="39" customWidth="1"/>
    <col min="8" max="8" width="20.42578125" style="39" customWidth="1"/>
    <col min="9" max="9" width="17.140625" style="39" bestFit="1" customWidth="1"/>
    <col min="10" max="10" width="23.28515625" style="39" customWidth="1"/>
    <col min="11" max="11" width="14.85546875" style="39" customWidth="1"/>
    <col min="12" max="16384" width="9.140625" style="20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21" customFormat="1" x14ac:dyDescent="0.2">
      <c r="A2" s="62" t="s">
        <v>28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4" s="21" customFormat="1" x14ac:dyDescent="0.2">
      <c r="A3" s="62" t="s">
        <v>10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4" s="21" customFormat="1" x14ac:dyDescent="0.2">
      <c r="A4" s="63" t="s">
        <v>29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4" s="21" customFormat="1" x14ac:dyDescent="0.2">
      <c r="A5" s="62" t="s">
        <v>12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4" ht="6.75" customHeight="1" x14ac:dyDescent="0.5">
      <c r="A6" s="22"/>
      <c r="B6" s="23"/>
      <c r="C6" s="22"/>
      <c r="D6" s="22"/>
      <c r="E6" s="24"/>
      <c r="F6" s="22"/>
      <c r="G6" s="25"/>
      <c r="H6" s="22"/>
      <c r="I6" s="25"/>
      <c r="J6" s="25"/>
      <c r="K6" s="24"/>
    </row>
    <row r="7" spans="1:14" ht="54.75" customHeight="1" x14ac:dyDescent="0.5">
      <c r="A7" s="59" t="s">
        <v>4</v>
      </c>
      <c r="B7" s="64" t="s">
        <v>5</v>
      </c>
      <c r="C7" s="60" t="s">
        <v>14</v>
      </c>
      <c r="D7" s="59" t="s">
        <v>15</v>
      </c>
      <c r="E7" s="64" t="s">
        <v>1</v>
      </c>
      <c r="F7" s="57" t="s">
        <v>2</v>
      </c>
      <c r="G7" s="58"/>
      <c r="H7" s="57" t="s">
        <v>9</v>
      </c>
      <c r="I7" s="58"/>
      <c r="J7" s="59" t="s">
        <v>3</v>
      </c>
      <c r="K7" s="60" t="s">
        <v>8</v>
      </c>
    </row>
    <row r="8" spans="1:14" ht="62.25" customHeight="1" x14ac:dyDescent="0.5">
      <c r="A8" s="59"/>
      <c r="B8" s="64"/>
      <c r="C8" s="61"/>
      <c r="D8" s="59"/>
      <c r="E8" s="64"/>
      <c r="F8" s="26" t="s">
        <v>6</v>
      </c>
      <c r="G8" s="41" t="s">
        <v>18</v>
      </c>
      <c r="H8" s="26" t="s">
        <v>7</v>
      </c>
      <c r="I8" s="41" t="s">
        <v>17</v>
      </c>
      <c r="J8" s="59"/>
      <c r="K8" s="61"/>
    </row>
    <row r="9" spans="1:14" s="32" customFormat="1" ht="90" customHeight="1" x14ac:dyDescent="0.5">
      <c r="A9" s="27">
        <v>1</v>
      </c>
      <c r="B9" s="27" t="s">
        <v>30</v>
      </c>
      <c r="C9" s="29">
        <v>4645.79</v>
      </c>
      <c r="D9" s="29">
        <v>4911.3</v>
      </c>
      <c r="E9" s="30" t="s">
        <v>12</v>
      </c>
      <c r="F9" s="47" t="s">
        <v>21</v>
      </c>
      <c r="G9" s="29">
        <v>4911.3</v>
      </c>
      <c r="H9" s="47" t="s">
        <v>21</v>
      </c>
      <c r="I9" s="29">
        <v>4911.3</v>
      </c>
      <c r="J9" s="31" t="s">
        <v>13</v>
      </c>
      <c r="K9" s="28" t="s">
        <v>31</v>
      </c>
      <c r="N9" s="33"/>
    </row>
    <row r="10" spans="1:14" s="32" customFormat="1" ht="108.75" x14ac:dyDescent="0.5">
      <c r="A10" s="27">
        <v>2</v>
      </c>
      <c r="B10" s="28" t="s">
        <v>32</v>
      </c>
      <c r="C10" s="29">
        <v>13950</v>
      </c>
      <c r="D10" s="29">
        <v>12450</v>
      </c>
      <c r="E10" s="30" t="s">
        <v>12</v>
      </c>
      <c r="F10" s="47" t="s">
        <v>33</v>
      </c>
      <c r="G10" s="29">
        <v>12450</v>
      </c>
      <c r="H10" s="47" t="s">
        <v>33</v>
      </c>
      <c r="I10" s="29">
        <v>12450</v>
      </c>
      <c r="J10" s="31" t="s">
        <v>22</v>
      </c>
      <c r="K10" s="28" t="s">
        <v>34</v>
      </c>
      <c r="N10" s="33"/>
    </row>
    <row r="11" spans="1:14" s="32" customFormat="1" ht="130.5" x14ac:dyDescent="0.5">
      <c r="A11" s="27">
        <v>3</v>
      </c>
      <c r="B11" s="28" t="s">
        <v>35</v>
      </c>
      <c r="C11" s="29">
        <v>4280</v>
      </c>
      <c r="D11" s="29">
        <v>4044.6</v>
      </c>
      <c r="E11" s="30" t="s">
        <v>12</v>
      </c>
      <c r="F11" s="47" t="s">
        <v>21</v>
      </c>
      <c r="G11" s="29">
        <v>4044.6</v>
      </c>
      <c r="H11" s="47" t="s">
        <v>21</v>
      </c>
      <c r="I11" s="29">
        <v>4044.6</v>
      </c>
      <c r="J11" s="31" t="s">
        <v>13</v>
      </c>
      <c r="K11" s="28" t="s">
        <v>36</v>
      </c>
      <c r="N11" s="33"/>
    </row>
    <row r="12" spans="1:14" s="32" customFormat="1" ht="86.25" customHeight="1" x14ac:dyDescent="0.5">
      <c r="A12" s="27">
        <v>4</v>
      </c>
      <c r="B12" s="28" t="s">
        <v>37</v>
      </c>
      <c r="C12" s="29">
        <v>101500</v>
      </c>
      <c r="D12" s="29">
        <v>99510</v>
      </c>
      <c r="E12" s="30" t="s">
        <v>12</v>
      </c>
      <c r="F12" s="47" t="s">
        <v>33</v>
      </c>
      <c r="G12" s="29">
        <v>99510</v>
      </c>
      <c r="H12" s="47" t="s">
        <v>33</v>
      </c>
      <c r="I12" s="29">
        <v>99510</v>
      </c>
      <c r="J12" s="31" t="s">
        <v>22</v>
      </c>
      <c r="K12" s="28" t="s">
        <v>38</v>
      </c>
      <c r="N12" s="33"/>
    </row>
    <row r="13" spans="1:14" s="36" customFormat="1" ht="22.5" thickBot="1" x14ac:dyDescent="0.55000000000000004">
      <c r="A13" s="34"/>
      <c r="B13" s="35"/>
      <c r="F13" s="34"/>
      <c r="I13" s="46">
        <f>SUM(I9:I12)</f>
        <v>120915.9</v>
      </c>
    </row>
    <row r="14" spans="1:14" ht="22.5" thickTop="1" x14ac:dyDescent="0.5"/>
    <row r="17" spans="2:14" x14ac:dyDescent="0.5">
      <c r="C17" s="40"/>
    </row>
    <row r="19" spans="2:14" s="37" customFormat="1" x14ac:dyDescent="0.5">
      <c r="B19" s="38"/>
      <c r="C19" s="39"/>
      <c r="D19" s="39"/>
      <c r="E19" s="40"/>
      <c r="G19" s="39"/>
      <c r="H19" s="39"/>
      <c r="I19" s="39"/>
      <c r="J19" s="39"/>
      <c r="K19" s="39"/>
      <c r="L19" s="20"/>
      <c r="M19" s="20"/>
      <c r="N19" s="20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3"/>
  <sheetViews>
    <sheetView tabSelected="1" showRuler="0" view="pageBreakPreview" zoomScaleSheetLayoutView="100" workbookViewId="0">
      <selection activeCell="A11" sqref="A11"/>
    </sheetView>
  </sheetViews>
  <sheetFormatPr defaultRowHeight="21.75" x14ac:dyDescent="0.5"/>
  <cols>
    <col min="1" max="1" width="6.28515625" style="16" customWidth="1"/>
    <col min="2" max="2" width="23" style="17" customWidth="1"/>
    <col min="3" max="3" width="22.85546875" style="17" customWidth="1"/>
    <col min="4" max="4" width="16.7109375" style="15" bestFit="1" customWidth="1"/>
    <col min="5" max="5" width="16.140625" style="17" customWidth="1"/>
    <col min="6" max="6" width="22.140625" style="18" customWidth="1"/>
    <col min="7" max="7" width="16" style="15" customWidth="1"/>
    <col min="8" max="8" width="23.42578125" style="17" customWidth="1"/>
    <col min="9" max="9" width="16" style="17" customWidth="1"/>
    <col min="10" max="10" width="17.85546875" style="17" customWidth="1"/>
    <col min="11" max="11" width="16" style="17" customWidth="1"/>
    <col min="12" max="16384" width="9.140625" style="6"/>
  </cols>
  <sheetData>
    <row r="1" spans="1:80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80" s="7" customFormat="1" x14ac:dyDescent="0.2">
      <c r="A2" s="62" t="s">
        <v>28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80" s="7" customFormat="1" x14ac:dyDescent="0.2">
      <c r="A3" s="62" t="s">
        <v>10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80" s="7" customFormat="1" x14ac:dyDescent="0.2">
      <c r="A4" s="63" t="s">
        <v>29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80" s="7" customFormat="1" x14ac:dyDescent="0.2">
      <c r="A5" s="67" t="s">
        <v>11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80" ht="6.75" customHeight="1" x14ac:dyDescent="0.5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80" ht="48.75" customHeight="1" x14ac:dyDescent="0.5">
      <c r="A7" s="68" t="s">
        <v>4</v>
      </c>
      <c r="B7" s="69" t="s">
        <v>5</v>
      </c>
      <c r="C7" s="65" t="s">
        <v>14</v>
      </c>
      <c r="D7" s="68" t="s">
        <v>19</v>
      </c>
      <c r="E7" s="69" t="s">
        <v>1</v>
      </c>
      <c r="F7" s="69" t="s">
        <v>2</v>
      </c>
      <c r="G7" s="69"/>
      <c r="H7" s="69" t="s">
        <v>9</v>
      </c>
      <c r="I7" s="69"/>
      <c r="J7" s="68" t="s">
        <v>3</v>
      </c>
      <c r="K7" s="65" t="s">
        <v>8</v>
      </c>
    </row>
    <row r="8" spans="1:80" ht="61.5" customHeight="1" x14ac:dyDescent="0.5">
      <c r="A8" s="68"/>
      <c r="B8" s="69"/>
      <c r="C8" s="66"/>
      <c r="D8" s="68"/>
      <c r="E8" s="69"/>
      <c r="F8" s="54" t="s">
        <v>6</v>
      </c>
      <c r="G8" s="42" t="s">
        <v>18</v>
      </c>
      <c r="H8" s="43" t="s">
        <v>7</v>
      </c>
      <c r="I8" s="42" t="s">
        <v>16</v>
      </c>
      <c r="J8" s="68"/>
      <c r="K8" s="66"/>
      <c r="O8" s="14"/>
    </row>
    <row r="9" spans="1:80" s="44" customFormat="1" ht="58.5" customHeight="1" x14ac:dyDescent="0.2">
      <c r="A9" s="70">
        <v>1</v>
      </c>
      <c r="B9" s="76" t="s">
        <v>39</v>
      </c>
      <c r="C9" s="74">
        <v>3200000</v>
      </c>
      <c r="D9" s="74">
        <v>3365769.53</v>
      </c>
      <c r="E9" s="70" t="s">
        <v>11</v>
      </c>
      <c r="F9" s="50" t="s">
        <v>27</v>
      </c>
      <c r="G9" s="49">
        <v>3362000</v>
      </c>
      <c r="H9" s="72" t="s">
        <v>23</v>
      </c>
      <c r="I9" s="74">
        <v>3343232.12</v>
      </c>
      <c r="J9" s="70" t="s">
        <v>24</v>
      </c>
      <c r="K9" s="70" t="s">
        <v>40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</row>
    <row r="10" spans="1:80" s="45" customFormat="1" ht="60.75" customHeight="1" x14ac:dyDescent="0.2">
      <c r="A10" s="71"/>
      <c r="B10" s="77"/>
      <c r="C10" s="75"/>
      <c r="D10" s="75"/>
      <c r="E10" s="71"/>
      <c r="F10" s="48" t="s">
        <v>23</v>
      </c>
      <c r="G10" s="49">
        <v>3350000</v>
      </c>
      <c r="H10" s="73"/>
      <c r="I10" s="75"/>
      <c r="J10" s="71"/>
      <c r="K10" s="71"/>
    </row>
    <row r="11" spans="1:80" s="45" customFormat="1" ht="106.5" hidden="1" customHeight="1" x14ac:dyDescent="0.2">
      <c r="A11" s="52">
        <v>4</v>
      </c>
      <c r="B11" s="53" t="s">
        <v>25</v>
      </c>
      <c r="C11" s="51">
        <v>4000000</v>
      </c>
      <c r="D11" s="51">
        <v>3973681</v>
      </c>
      <c r="E11" s="52" t="s">
        <v>11</v>
      </c>
      <c r="F11" s="48" t="s">
        <v>23</v>
      </c>
      <c r="G11" s="49">
        <v>3480000</v>
      </c>
      <c r="H11" s="55" t="s">
        <v>23</v>
      </c>
      <c r="I11" s="31"/>
      <c r="J11" s="56" t="s">
        <v>20</v>
      </c>
      <c r="K11" s="52" t="s">
        <v>26</v>
      </c>
    </row>
    <row r="12" spans="1:80" ht="22.5" thickBot="1" x14ac:dyDescent="0.55000000000000004">
      <c r="I12" s="19">
        <f>SUM(I9:I11)</f>
        <v>3343232.12</v>
      </c>
    </row>
    <row r="13" spans="1:80" ht="22.5" thickTop="1" x14ac:dyDescent="0.5"/>
  </sheetData>
  <mergeCells count="22">
    <mergeCell ref="J9:J10"/>
    <mergeCell ref="K9:K10"/>
    <mergeCell ref="H9:H10"/>
    <mergeCell ref="I9:I10"/>
    <mergeCell ref="A9:A10"/>
    <mergeCell ref="B9:B10"/>
    <mergeCell ref="C9:C10"/>
    <mergeCell ref="D9:D10"/>
    <mergeCell ref="E9:E10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</mergeCells>
  <pageMargins left="0.15748031496062992" right="0.15748031496062992" top="0.35433070866141736" bottom="0.15748031496062992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2022-12-01T05:25:09Z</cp:lastPrinted>
  <dcterms:created xsi:type="dcterms:W3CDTF">2012-03-11T08:00:11Z</dcterms:created>
  <dcterms:modified xsi:type="dcterms:W3CDTF">2023-03-13T13:07:42Z</dcterms:modified>
</cp:coreProperties>
</file>