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A82DC95-0626-495F-95FF-3E9CB35498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'e-bidding'!$A$1:$K$11</definedName>
    <definedName name="_xlnm.Print_Area" localSheetId="0">เฉพาะเจาะจง!$A$1:$K$27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1" i="7" l="1"/>
  <c r="I1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<sst xmlns="http://schemas.openxmlformats.org/spreadsheetml/2006/main" count="48" uniqueCount="28">
  <si>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</si>
  <si>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</si>
  <si>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</si>
  <si>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</si>
  <si>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</si>
  <si>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</si>
  <si>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</si>
  <si>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</si>
  <si>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</si>
  <si>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</si>
  <si>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</si>
  <si>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</si>
  <si>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</si>
  <si>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</si>
  <si>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</si>
  <si>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</si>
  <si>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</si>
  <si>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</si>
  <si>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</si>
  <si>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เป็นผู้มีคุณสมบัติตามที่กำหนด สามารถดำเนินการจัดหาพัสดุได้ตามรายละเอียดขอบเขตงาน และราคาเหมาะสม</t>
  </si>
  <si>
    <t>บริษัท วิจิตรออโต้ไทร์ จำกัด</t>
  </si>
  <si>
    <t>สรุปผลการดำเนินการจัดซื้อจัดจ้างในรอบเดือน ธันวาคม 2565</t>
  </si>
  <si>
    <t>วันที่ 1 เดือน มกราคม พ.ศ.2566</t>
  </si>
  <si>
    <t>งานวางท่อประปาเอกชน
โครงการก่อสร้างคอนโดมิเนียม ติดอาคารจอดแล้วจร รฟม. ถนนรัชดาภิเษก</t>
  </si>
  <si>
    <t>สสญ.ขร.002/2566 3300057513
19 ธ.ค. 65</t>
  </si>
  <si>
    <t>งานจ้างซ่อมบำรุงรักษารถบรรทุก 6 ตัน ทะเบียน 97-9386 ของส่วนซ่อมบำรุงระบบท่อและโยธา กองบำรุงรักษา สำนักงานประปาสาขาพญาไท</t>
  </si>
  <si>
    <t xml:space="preserve">ข้อตกลงเลขที่ 3300057520
19 ธ.ค. 65
</t>
  </si>
  <si>
    <t>บริษัท ภูสุดา วิศวกรรม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</si>
</sst>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vertical="top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showRuler="0" view="pageBreakPreview" topLeftCell="A3" zoomScaleSheetLayoutView="100" workbookViewId="0">
      <selection activeCell="F12" sqref="F12"/>
    </sheetView>
  </sheetViews>
  <sheetFormatPr defaultRowHeight="21.75" x14ac:dyDescent="0.5"/>
  <cols>
    <col min="1" max="1" width="5.7109375" style="37" customWidth="1"/>
    <col min="2" max="2" width="23.5703125" style="38" customWidth="1"/>
    <col min="3" max="3" width="18.140625" style="39" customWidth="1"/>
    <col min="4" max="4" width="15.42578125" style="39" customWidth="1"/>
    <col min="5" max="5" width="13.85546875" style="39" bestFit="1" customWidth="1"/>
    <col min="6" max="6" width="20.42578125" style="37" customWidth="1"/>
    <col min="7" max="7" width="17.140625" style="39" customWidth="1"/>
    <col min="8" max="8" width="20.42578125" style="39" customWidth="1"/>
    <col min="9" max="9" width="17.140625" style="39" bestFit="1" customWidth="1"/>
    <col min="10" max="10" width="23.28515625" style="39" customWidth="1"/>
    <col min="11" max="11" width="14.85546875" style="39" customWidth="1"/>
    <col min="12" max="16384" width="9.140625" style="20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1" customFormat="1" x14ac:dyDescent="0.2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4" s="21" customFormat="1" x14ac:dyDescent="0.2">
      <c r="A3" s="60" t="s">
        <v>10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s="21" customFormat="1" x14ac:dyDescent="0.2">
      <c r="A4" s="61" t="s">
        <v>22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4" s="21" customFormat="1" x14ac:dyDescent="0.2">
      <c r="A5" s="60" t="s">
        <v>12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4" ht="6.75" customHeight="1" x14ac:dyDescent="0.5">
      <c r="A6" s="22"/>
      <c r="B6" s="23"/>
      <c r="C6" s="22"/>
      <c r="D6" s="22"/>
      <c r="E6" s="24"/>
      <c r="F6" s="22"/>
      <c r="G6" s="25"/>
      <c r="H6" s="22"/>
      <c r="I6" s="25"/>
      <c r="J6" s="25"/>
      <c r="K6" s="24"/>
    </row>
    <row r="7" spans="1:14" ht="54.75" customHeight="1" x14ac:dyDescent="0.5">
      <c r="A7" s="57" t="s">
        <v>4</v>
      </c>
      <c r="B7" s="62" t="s">
        <v>5</v>
      </c>
      <c r="C7" s="58" t="s">
        <v>13</v>
      </c>
      <c r="D7" s="57" t="s">
        <v>14</v>
      </c>
      <c r="E7" s="62" t="s">
        <v>1</v>
      </c>
      <c r="F7" s="55" t="s">
        <v>2</v>
      </c>
      <c r="G7" s="56"/>
      <c r="H7" s="55" t="s">
        <v>9</v>
      </c>
      <c r="I7" s="56"/>
      <c r="J7" s="57" t="s">
        <v>3</v>
      </c>
      <c r="K7" s="58" t="s">
        <v>8</v>
      </c>
    </row>
    <row r="8" spans="1:14" ht="62.25" customHeight="1" x14ac:dyDescent="0.5">
      <c r="A8" s="57"/>
      <c r="B8" s="62"/>
      <c r="C8" s="59"/>
      <c r="D8" s="57"/>
      <c r="E8" s="62"/>
      <c r="F8" s="26" t="s">
        <v>6</v>
      </c>
      <c r="G8" s="41" t="s">
        <v>17</v>
      </c>
      <c r="H8" s="26" t="s">
        <v>7</v>
      </c>
      <c r="I8" s="41" t="s">
        <v>16</v>
      </c>
      <c r="J8" s="57"/>
      <c r="K8" s="59"/>
    </row>
    <row r="9" spans="1:14" s="32" customFormat="1" ht="90" customHeight="1" x14ac:dyDescent="0.5">
      <c r="A9" s="27">
        <v>1</v>
      </c>
      <c r="B9" s="28" t="s">
        <v>23</v>
      </c>
      <c r="C9" s="29">
        <v>135000</v>
      </c>
      <c r="D9" s="29">
        <v>142945</v>
      </c>
      <c r="E9" s="30" t="s">
        <v>12</v>
      </c>
      <c r="F9" s="46" t="s">
        <v>27</v>
      </c>
      <c r="G9" s="29">
        <v>138671</v>
      </c>
      <c r="H9" s="46" t="s">
        <v>27</v>
      </c>
      <c r="I9" s="29">
        <v>138671</v>
      </c>
      <c r="J9" s="31" t="s">
        <v>19</v>
      </c>
      <c r="K9" s="27" t="s">
        <v>24</v>
      </c>
      <c r="N9" s="33"/>
    </row>
    <row r="10" spans="1:14" s="32" customFormat="1" ht="130.5" x14ac:dyDescent="0.5">
      <c r="A10" s="27">
        <v>2</v>
      </c>
      <c r="B10" s="28" t="s">
        <v>25</v>
      </c>
      <c r="C10" s="29">
        <v>11800</v>
      </c>
      <c r="D10" s="29">
        <v>10859.93</v>
      </c>
      <c r="E10" s="30" t="s">
        <v>12</v>
      </c>
      <c r="F10" s="46" t="s">
        <v>20</v>
      </c>
      <c r="G10" s="29">
        <v>10859.93</v>
      </c>
      <c r="H10" s="46" t="s">
        <v>20</v>
      </c>
      <c r="I10" s="29">
        <v>10859.93</v>
      </c>
      <c r="J10" s="31" t="s">
        <v>19</v>
      </c>
      <c r="K10" s="27" t="s">
        <v>26</v>
      </c>
      <c r="N10" s="33"/>
    </row>
    <row r="11" spans="1:14" s="36" customFormat="1" ht="22.5" thickBot="1" x14ac:dyDescent="0.55000000000000004">
      <c r="A11" s="34"/>
      <c r="B11" s="35"/>
      <c r="F11" s="34"/>
      <c r="I11" s="45">
        <f>SUM(I9:I10)</f>
        <v>149530.93</v>
      </c>
    </row>
    <row r="12" spans="1:14" ht="22.5" thickTop="1" x14ac:dyDescent="0.5"/>
    <row r="15" spans="1:14" x14ac:dyDescent="0.5">
      <c r="C15" s="40"/>
    </row>
    <row r="17" spans="2:14" s="37" customFormat="1" x14ac:dyDescent="0.5">
      <c r="B17" s="38"/>
      <c r="C17" s="39"/>
      <c r="D17" s="39"/>
      <c r="E17" s="40"/>
      <c r="G17" s="39"/>
      <c r="H17" s="39"/>
      <c r="I17" s="39"/>
      <c r="J17" s="39"/>
      <c r="K17" s="39"/>
      <c r="L17" s="20"/>
      <c r="M17" s="20"/>
      <c r="N17" s="20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"/>
  <sheetViews>
    <sheetView showRuler="0" view="pageBreakPreview" zoomScale="90" zoomScaleSheetLayoutView="90" workbookViewId="0">
      <selection activeCell="A4" sqref="A4:K4"/>
    </sheetView>
  </sheetViews>
  <sheetFormatPr defaultRowHeight="21.75" x14ac:dyDescent="0.5"/>
  <cols>
    <col min="1" max="1" width="6.28515625" style="16" customWidth="1"/>
    <col min="2" max="2" width="23" style="17" customWidth="1"/>
    <col min="3" max="3" width="22.85546875" style="17" customWidth="1"/>
    <col min="4" max="4" width="16.7109375" style="15" bestFit="1" customWidth="1"/>
    <col min="5" max="5" width="16.140625" style="17" customWidth="1"/>
    <col min="6" max="6" width="22.140625" style="18" customWidth="1"/>
    <col min="7" max="7" width="16" style="15" customWidth="1"/>
    <col min="8" max="8" width="23.42578125" style="17" customWidth="1"/>
    <col min="9" max="9" width="16" style="17" customWidth="1"/>
    <col min="10" max="10" width="17.85546875" style="17" customWidth="1"/>
    <col min="11" max="11" width="16" style="17" customWidth="1"/>
    <col min="12" max="16384" width="9.140625" style="6"/>
  </cols>
  <sheetData>
    <row r="1" spans="1:15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x14ac:dyDescent="0.2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s="7" customFormat="1" x14ac:dyDescent="0.2">
      <c r="A3" s="60" t="s">
        <v>10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5" s="7" customFormat="1" x14ac:dyDescent="0.2">
      <c r="A4" s="61" t="s">
        <v>22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5" s="7" customFormat="1" x14ac:dyDescent="0.2">
      <c r="A5" s="65" t="s">
        <v>11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5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15" ht="48.75" customHeight="1" x14ac:dyDescent="0.5">
      <c r="A7" s="66" t="s">
        <v>4</v>
      </c>
      <c r="B7" s="67" t="s">
        <v>5</v>
      </c>
      <c r="C7" s="63" t="s">
        <v>13</v>
      </c>
      <c r="D7" s="66" t="s">
        <v>18</v>
      </c>
      <c r="E7" s="67" t="s">
        <v>1</v>
      </c>
      <c r="F7" s="67" t="s">
        <v>2</v>
      </c>
      <c r="G7" s="67"/>
      <c r="H7" s="67" t="s">
        <v>9</v>
      </c>
      <c r="I7" s="67"/>
      <c r="J7" s="66" t="s">
        <v>3</v>
      </c>
      <c r="K7" s="63" t="s">
        <v>8</v>
      </c>
    </row>
    <row r="8" spans="1:15" ht="61.5" customHeight="1" x14ac:dyDescent="0.5">
      <c r="A8" s="66"/>
      <c r="B8" s="67"/>
      <c r="C8" s="64"/>
      <c r="D8" s="66"/>
      <c r="E8" s="67"/>
      <c r="F8" s="52" t="s">
        <v>6</v>
      </c>
      <c r="G8" s="42" t="s">
        <v>17</v>
      </c>
      <c r="H8" s="43" t="s">
        <v>7</v>
      </c>
      <c r="I8" s="42" t="s">
        <v>15</v>
      </c>
      <c r="J8" s="66"/>
      <c r="K8" s="64"/>
      <c r="O8" s="14"/>
    </row>
    <row r="9" spans="1:15" s="44" customFormat="1" ht="106.5" customHeight="1" x14ac:dyDescent="0.2">
      <c r="A9" s="50"/>
      <c r="B9" s="51"/>
      <c r="C9" s="49"/>
      <c r="D9" s="49"/>
      <c r="E9" s="50"/>
      <c r="F9" s="47"/>
      <c r="G9" s="48"/>
      <c r="H9" s="53"/>
      <c r="I9" s="31"/>
      <c r="J9" s="54"/>
      <c r="K9" s="50"/>
    </row>
    <row r="10" spans="1:15" ht="22.5" thickBot="1" x14ac:dyDescent="0.55000000000000004">
      <c r="I10" s="19">
        <f>SUM(I9:I9)</f>
        <v>0</v>
      </c>
    </row>
    <row r="11" spans="1:15" ht="22.5" thickTop="1" x14ac:dyDescent="0.5"/>
  </sheetData>
  <mergeCells count="13"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2023-01-04T07:10:05Z</cp:lastPrinted>
  <dcterms:created xsi:type="dcterms:W3CDTF">2012-03-11T08:00:11Z</dcterms:created>
  <dcterms:modified xsi:type="dcterms:W3CDTF">2023-03-13T13:08:00Z</dcterms:modified>
</cp:coreProperties>
</file>