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บก\"/>
    </mc:Choice>
  </mc:AlternateContent>
  <xr:revisionPtr revIDLastSave="0" documentId="13_ncr:1_{18539BC6-6C35-4CB4-AE26-37D677F13419}" xr6:coauthVersionLast="36" xr6:coauthVersionMax="36" xr10:uidLastSave="{00000000-0000-0000-0000-000000000000}"/>
  <bookViews>
    <workbookView xWindow="0" yWindow="0" windowWidth="28800" windowHeight="12225" firstSheet="31" activeTab="45" xr2:uid="{00000000-000D-0000-FFFF-FFFF00000000}"/>
  </bookViews>
  <sheets>
    <sheet name="มค61" sheetId="8" r:id="rId1"/>
    <sheet name="เมย" sheetId="7" r:id="rId2"/>
    <sheet name="มิถุนายน" sheetId="1" r:id="rId3"/>
    <sheet name="กรกฎาคม" sheetId="2" r:id="rId4"/>
    <sheet name="สิงหาคม" sheetId="3" r:id="rId5"/>
    <sheet name="กันยายน" sheetId="4" r:id="rId6"/>
    <sheet name="ตุลาคม" sheetId="5" r:id="rId7"/>
    <sheet name="พฤศจิกายน" sheetId="6" r:id="rId8"/>
    <sheet name="ธันวาคม" sheetId="10" r:id="rId9"/>
    <sheet name="มกราคม62" sheetId="9" r:id="rId10"/>
    <sheet name="ก.พ.62" sheetId="11" r:id="rId11"/>
    <sheet name="มี.ค.62" sheetId="12" r:id="rId12"/>
    <sheet name="เม.ย.62" sheetId="13" r:id="rId13"/>
    <sheet name="พ.ค.62" sheetId="14" r:id="rId14"/>
    <sheet name="มิ.ย.62" sheetId="15" r:id="rId15"/>
    <sheet name="ก.ค.62" sheetId="16" r:id="rId16"/>
    <sheet name="ส.ค.62" sheetId="17" r:id="rId17"/>
    <sheet name="ก.ย.62" sheetId="18" r:id="rId18"/>
    <sheet name="ต.ค.62" sheetId="19" r:id="rId19"/>
    <sheet name="พ.ย.62" sheetId="20" r:id="rId20"/>
    <sheet name="ธ.ค.62" sheetId="21" r:id="rId21"/>
    <sheet name="ม.ค.63" sheetId="22" r:id="rId22"/>
    <sheet name="ก.พ.63" sheetId="23" r:id="rId23"/>
    <sheet name="มี.ค.63" sheetId="24" r:id="rId24"/>
    <sheet name="เม.ย.63" sheetId="25" r:id="rId25"/>
    <sheet name="พ.ค.63" sheetId="26" r:id="rId26"/>
    <sheet name="มิ.ย.63" sheetId="27" r:id="rId27"/>
    <sheet name="ส.ค.63" sheetId="28" r:id="rId28"/>
    <sheet name="ก.ย.63" sheetId="29" r:id="rId29"/>
    <sheet name="พ.ย.63" sheetId="30" r:id="rId30"/>
    <sheet name="ธ.ค63" sheetId="31" r:id="rId31"/>
    <sheet name="ม.ค.64" sheetId="32" r:id="rId32"/>
    <sheet name="ก.พ.64" sheetId="33" r:id="rId33"/>
    <sheet name="มี.ค.64" sheetId="34" r:id="rId34"/>
    <sheet name="เม.ย.64" sheetId="35" r:id="rId35"/>
    <sheet name="พ.ค.64" sheetId="36" r:id="rId36"/>
    <sheet name="มิ.ย.64" sheetId="37" r:id="rId37"/>
    <sheet name="ก.ค.64" sheetId="38" r:id="rId38"/>
    <sheet name="ส.ค.64" sheetId="39" r:id="rId39"/>
    <sheet name="ก.ย.64" sheetId="40" r:id="rId40"/>
    <sheet name="ต.ค.64" sheetId="41" r:id="rId41"/>
    <sheet name="พ.ย.64" sheetId="42" r:id="rId42"/>
    <sheet name="ธ.ค.64" sheetId="43" r:id="rId43"/>
    <sheet name="ม.ค.65" sheetId="44" r:id="rId44"/>
    <sheet name="ก.พ.65" sheetId="45" r:id="rId45"/>
    <sheet name="มี.ค.65" sheetId="46" r:id="rId46"/>
  </sheets>
  <definedNames>
    <definedName name="_xlnm.Print_Titles" localSheetId="15">ก.ค.62!$A$1:$IV$4</definedName>
    <definedName name="_xlnm.Print_Titles" localSheetId="37">ก.ค.64!$1:$4</definedName>
    <definedName name="_xlnm.Print_Titles" localSheetId="10">ก.พ.62!$A$1:$IV$5</definedName>
    <definedName name="_xlnm.Print_Titles" localSheetId="22">ก.พ.63!$A$1:$IV$5</definedName>
    <definedName name="_xlnm.Print_Titles" localSheetId="32">ก.พ.64!$A$1:$IV$4</definedName>
    <definedName name="_xlnm.Print_Titles" localSheetId="44">ก.พ.65!$1:$4</definedName>
    <definedName name="_xlnm.Print_Titles" localSheetId="17">ก.ย.62!$A$1:$IV$4</definedName>
    <definedName name="_xlnm.Print_Titles" localSheetId="28">ก.ย.63!$A$1:$IV$4</definedName>
    <definedName name="_xlnm.Print_Titles" localSheetId="18">ต.ค.62!$A$1:$IV$4</definedName>
    <definedName name="_xlnm.Print_Titles" localSheetId="40">ต.ค.64!$1:$4</definedName>
    <definedName name="_xlnm.Print_Titles" localSheetId="20">ธ.ค.62!$A$1:$IV$4</definedName>
    <definedName name="_xlnm.Print_Titles" localSheetId="42">ธ.ค.64!$1:$4</definedName>
    <definedName name="_xlnm.Print_Titles" localSheetId="30">ธ.ค63!$A$1:$IV$4</definedName>
    <definedName name="_xlnm.Print_Titles" localSheetId="8">ธันวาคม!$A$1:$IV$5</definedName>
    <definedName name="_xlnm.Print_Titles" localSheetId="13">พ.ค.62!$A$1:$IV$5</definedName>
    <definedName name="_xlnm.Print_Titles" localSheetId="25">พ.ค.63!$A$1:$IV$4</definedName>
    <definedName name="_xlnm.Print_Titles" localSheetId="35">พ.ค.64!$1:$4</definedName>
    <definedName name="_xlnm.Print_Titles" localSheetId="19">พ.ย.62!$A$1:$IV$4</definedName>
    <definedName name="_xlnm.Print_Titles" localSheetId="29">พ.ย.63!$A$1:$IV$4</definedName>
    <definedName name="_xlnm.Print_Titles" localSheetId="41">พ.ย.64!$1:$4</definedName>
    <definedName name="_xlnm.Print_Titles" localSheetId="21">ม.ค.63!$A$1:$IV$5</definedName>
    <definedName name="_xlnm.Print_Titles" localSheetId="31">ม.ค.64!$A$1:$IV$4</definedName>
    <definedName name="_xlnm.Print_Titles" localSheetId="43">ม.ค.65!$1:$4</definedName>
    <definedName name="_xlnm.Print_Titles" localSheetId="9">มกราคม62!$A$1:$IV$5</definedName>
    <definedName name="_xlnm.Print_Titles" localSheetId="0">มค61!$1:$5</definedName>
    <definedName name="_xlnm.Print_Titles" localSheetId="14">มิ.ย.62!$A$1:$IV$4</definedName>
    <definedName name="_xlnm.Print_Titles" localSheetId="26">มิ.ย.63!$A$1:$IV$4</definedName>
    <definedName name="_xlnm.Print_Titles" localSheetId="36">มิ.ย.64!$1:$4</definedName>
    <definedName name="_xlnm.Print_Titles" localSheetId="2">มิถุนายน!$1:$5</definedName>
    <definedName name="_xlnm.Print_Titles" localSheetId="11">มี.ค.62!$A$1:$IV$5</definedName>
    <definedName name="_xlnm.Print_Titles" localSheetId="23">มี.ค.63!$A$1:$IV$4</definedName>
    <definedName name="_xlnm.Print_Titles" localSheetId="33">มี.ค.64!$A$1:$IV$4</definedName>
    <definedName name="_xlnm.Print_Titles" localSheetId="45">มี.ค.65!$1:$4</definedName>
    <definedName name="_xlnm.Print_Titles" localSheetId="12">เม.ย.62!$A$1:$IV$5</definedName>
    <definedName name="_xlnm.Print_Titles" localSheetId="24">เม.ย.63!$A$1:$IV$4</definedName>
    <definedName name="_xlnm.Print_Titles" localSheetId="34">เม.ย.64!$1:$4</definedName>
    <definedName name="_xlnm.Print_Titles" localSheetId="1">เมย!$1:$5</definedName>
    <definedName name="_xlnm.Print_Titles" localSheetId="16">ส.ค.62!$A$1:$IV$4</definedName>
    <definedName name="_xlnm.Print_Titles" localSheetId="27">ส.ค.63!$A$1:$IV$4</definedName>
    <definedName name="_xlnm.Print_Titles" localSheetId="38">ส.ค.64!$1:$4</definedName>
  </definedNames>
  <calcPr calcId="191029"/>
</workbook>
</file>

<file path=xl/calcChain.xml><?xml version="1.0" encoding="utf-8"?>
<calcChain xmlns="http://schemas.openxmlformats.org/spreadsheetml/2006/main">
  <c r="C7" i="46" l="1"/>
  <c r="C10" i="45" l="1"/>
  <c r="C13" i="44" l="1"/>
  <c r="C7" i="43"/>
  <c r="C10" i="42"/>
  <c r="C11" i="41"/>
  <c r="C8" i="39"/>
  <c r="C13" i="38"/>
  <c r="C14" i="37"/>
  <c r="C9" i="36" l="1"/>
  <c r="C9" i="35"/>
  <c r="C15" i="34"/>
  <c r="C13" i="33"/>
  <c r="C11" i="32"/>
  <c r="C9" i="31"/>
  <c r="C9" i="30"/>
  <c r="C10" i="29"/>
  <c r="C12" i="28"/>
  <c r="C11" i="27"/>
  <c r="C17" i="26"/>
  <c r="C15" i="25"/>
  <c r="C14" i="24"/>
  <c r="C17" i="23"/>
  <c r="C13" i="22"/>
  <c r="C13" i="21"/>
  <c r="C9" i="20"/>
  <c r="C23" i="19"/>
  <c r="C17" i="18"/>
  <c r="C15" i="17"/>
  <c r="C7" i="16"/>
  <c r="C12" i="15"/>
  <c r="C16" i="14"/>
  <c r="C17" i="13"/>
  <c r="C12" i="12"/>
  <c r="C10" i="11"/>
  <c r="C12" i="10"/>
  <c r="C12" i="9"/>
  <c r="C21" i="8"/>
  <c r="C14" i="7"/>
  <c r="C17" i="6"/>
  <c r="C25" i="5"/>
  <c r="C10" i="4"/>
  <c r="C16" i="3"/>
  <c r="C7" i="2"/>
  <c r="C12" i="1"/>
</calcChain>
</file>

<file path=xl/sharedStrings.xml><?xml version="1.0" encoding="utf-8"?>
<sst xmlns="http://schemas.openxmlformats.org/spreadsheetml/2006/main" count="2579" uniqueCount="589">
  <si>
    <t>แบบ สขร.1</t>
  </si>
  <si>
    <t>ฝ่ายบริการกลาง</t>
  </si>
  <si>
    <t>ที่</t>
  </si>
  <si>
    <t>ราคากลาง</t>
  </si>
  <si>
    <t>ผู้เสนอราคาและราคาที่เสนอ</t>
  </si>
  <si>
    <t>เหตุลที่คัดเลือก</t>
  </si>
  <si>
    <t>ราคาเหมาะสม</t>
  </si>
  <si>
    <t>หจก.ธาราเอ็นจิเนียริ่ง</t>
  </si>
  <si>
    <t>บ.ราชาแอร์ และ เทคโนโลยี จำกัด</t>
  </si>
  <si>
    <t>งานจัดซื้อ/จัดจ้าง</t>
  </si>
  <si>
    <t>วิธีซื้อ/จ้าง</t>
  </si>
  <si>
    <t>วงเงินที่จะซื้อ/จ้าง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</si>
  <si>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</si>
  <si>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เลขที่และวันที่ของสัญญาหรือข้อตกลงในการซื้อ/จ้าง</t>
  </si>
  <si>
    <t>-</t>
  </si>
  <si>
    <t>ซื้อกระดาษชำระม้วนใหญ่</t>
  </si>
  <si>
    <t>ซื้อพาร์ติชั่นพร้อมอุปกรณ์ (Partition)</t>
  </si>
  <si>
    <t>เฉพาะเจาะจง</t>
  </si>
  <si>
    <t>บ.เฟอร์นิเทจ (ประเทศไทย) จำกัด</t>
  </si>
  <si>
    <t>08.06.2018</t>
  </si>
  <si>
    <t>ซื้อวัสดุอุปกรณ์เพื่อใช้ในหน่วยงาน</t>
  </si>
  <si>
    <t>จ้างเหมาล้างย่อยเครื่องปรับอากาศ อาคารวิศวกรรม</t>
  </si>
  <si>
    <t>21.06.2018</t>
  </si>
  <si>
    <t>25.06.2018</t>
  </si>
  <si>
    <t>บ.เทพเทวา รุ่งเรือง จำกัด</t>
  </si>
  <si>
    <t>27.06.2018</t>
  </si>
  <si>
    <t>28.06.2018</t>
  </si>
  <si>
    <t>สรุปผลการดำเนินการจัดซื้อในรอบเดือน มิถุนายน</t>
  </si>
  <si>
    <t>สรุปผลการดำเนินการจัดซื้อในรอบเดือน กรกฎาคม</t>
  </si>
  <si>
    <t>จ้างติดวอลเปเปอร์ ห้องรับรอง VIP ชั้น 1 อาคารสำนักงานใหญ่</t>
  </si>
  <si>
    <t>บ.พัฒนากิจ ซัพพลายส์ จำกัด</t>
  </si>
  <si>
    <t>02.07.2018</t>
  </si>
  <si>
    <t>สรุปผลการดำเนินการจัดซื้อในรอบเดือน สิงหาคม</t>
  </si>
  <si>
    <t>03.08.2018</t>
  </si>
  <si>
    <t>จ้างซ่อมพร้อมเปลี่ยนอะไหล่เครื่องสูบน้ำรดน้ำต้นไม้ ซึ่งติดตั้งใช้งานบริเวณริมคลองโรงผลิตน้ำบางเขน</t>
  </si>
  <si>
    <t>บ.สหพีร์ เอ็นจิเนียริ่ง จำกัด</t>
  </si>
  <si>
    <t xml:space="preserve">ซื้อผลิตภัณฑ์ฟางข้าวสาลีกล่องข้าว 3 ชั้น เพื่อเป็นของที่ระลึกบริจาคโลหิตเนื่องในวันคล้ายวันสถาปนา กปน. ครบ 51 ปี </t>
  </si>
  <si>
    <t>บ.กิ๊ฟ เคบิน จำกัด</t>
  </si>
  <si>
    <t>14.08.2018</t>
  </si>
  <si>
    <t>หจก.พัฒนากิจ ซัพพลายส์ (2018)</t>
  </si>
  <si>
    <t>เช่าพัดลมไอน้ำแบบเคลื่อนที่ พร้อมติดตั้ง เพื่อใช้ในการจัดงานวันคล้ายวันสถาปนานครหลวง ครบ 51 ปี</t>
  </si>
  <si>
    <t>บ.มาสเตอร์คูล อินเตอร์เนชั่นแนล จำกัด (มหาชน)</t>
  </si>
  <si>
    <t>ซื้อวัสดุอุปกรณ์เพื่อใช้ตกแต่งสถานที่</t>
  </si>
  <si>
    <t>15.08.2018</t>
  </si>
  <si>
    <t>จ้างเปลี่ยนอุปกรณ์อะไหล่ลิฟต์ เครื่องที่ 1 ยี่ห้อ FUJITEC บริเวณห้องเครื่องลิฟท์ ชั้นดาดฟ้า อาคารสำนักงานใหญ่</t>
  </si>
  <si>
    <t>บ.อี ซี จี คอร์ปอเรชั่น จำกัด</t>
  </si>
  <si>
    <t>20.08.2018</t>
  </si>
  <si>
    <t xml:space="preserve">กระดาษชำระม้วนใหญ่ </t>
  </si>
  <si>
    <t>22.08.2018</t>
  </si>
  <si>
    <t>จ้างเหมาล้างย่อยเครื่องปรับอากาศ อาคารสำนักงานแพทย์</t>
  </si>
  <si>
    <t>หจก.เอพีเจ (เอส) เทรดดิ้ง</t>
  </si>
  <si>
    <t>23.08.2018</t>
  </si>
  <si>
    <t>จ้างซ่อมเครื่องปรับอากาศ ชั้นดาดฟ้า อาคารอเนกประสงค์</t>
  </si>
  <si>
    <t>สรุปผลการดำเนินการจัดซื้อในรอบเดือน กันยายน</t>
  </si>
  <si>
    <t>07.09.2018</t>
  </si>
  <si>
    <t>ซื้อพร้อมติดตั้ง FILTER กรองฝุ่นเครื่องปรับอากาศขนาดใหญ่ CARRIER อาคารสำนักงานใหญ่</t>
  </si>
  <si>
    <t>12.09.2018</t>
  </si>
  <si>
    <t>จ้างซ่อมพร้อมเปลี่ยนอะไหล่เครื่องสูบน้ำระบายความร้อน ชั้นดาดฟ้า อาคารสำนักงานใหญ่</t>
  </si>
  <si>
    <t>13.09.2018</t>
  </si>
  <si>
    <t>ซื้อวัสดุอุปกรณ์เพื่อใช้ซ่อมแซม</t>
  </si>
  <si>
    <t>สรุปผลการดำเนินการจัดซื้อในรอบเดือน ตุลาคม</t>
  </si>
  <si>
    <t>จ้างเหมาดูแลบำรุงรักษาระบบแจ้งเหตุเพลิงไหม้ อาคารวิศวกรรม</t>
  </si>
  <si>
    <t>บ.พรีซีสชั่นเทคโนโลยี แอนด์ เอ็นจิเนียริ่ง จำกัด</t>
  </si>
  <si>
    <t>01.10.2018</t>
  </si>
  <si>
    <t>จ้างเหมาดูแลบำรึงรักษาระบบป้องกันระงับเหตุอัคคีภัยเครื่องคอมพิวเตอร์ ห้องปฏิบัติการคอมพิวเตอร์ ชั้น 3 อาคารสำนักงานใหญ่</t>
  </si>
  <si>
    <t>จ้างเหมาดูแลบำรุงรักษา ปรับปรุงระบบลิฟต์โดยสาร และลิฟต์ขนของ อาคารสำนักงานใหญ่</t>
  </si>
  <si>
    <t>ซื้อวัสดุอุปกรณ์เพื่อใช้ในซ่อมแซม</t>
  </si>
  <si>
    <t>หจก.พัฒนากิจ ซัพพลายส์ จำกัด</t>
  </si>
  <si>
    <t>ซื้อเครื่องเคลือบบัตร</t>
  </si>
  <si>
    <t>บ.พัฒนากิจซัพพลายส์ จำกัด</t>
  </si>
  <si>
    <t>ซื้อบันไดอลูมิเนียม ขนาด 6 ฟุต</t>
  </si>
  <si>
    <t>หจก.ตรีอุดม</t>
  </si>
  <si>
    <t>ซื้อซองพลาสติกใสสำหรับใส่บัตรพลาสติกและคลิปพลาสติกและบัตรประจำตัวลูกจ้าง</t>
  </si>
  <si>
    <t>บ.ดาต้าโปรดักส์ ทอปปังฟอร์ม จำกัด</t>
  </si>
  <si>
    <t>จ้างซ่อมพร้อมเปลี่ยนอะไหล่เครื่องปรับอากาศขนาดใหญ่ ฝ่ายบริหารโครงการ ชั้น 4 อาคารสำนักงานใหญ่</t>
  </si>
  <si>
    <t>03.10.2018</t>
  </si>
  <si>
    <t>09.10.2018</t>
  </si>
  <si>
    <t>12.10.2018</t>
  </si>
  <si>
    <t>ซื้อสารเคมีสำหรับระบบหล่อเย็น</t>
  </si>
  <si>
    <t>บ.ครีเอชั่น เซนเตอร์ จำกัด</t>
  </si>
  <si>
    <t>16.10.2018</t>
  </si>
  <si>
    <t>จ้างเหมารถบัสปรับอากาศ 2 ชั้น ขนาด 50 ที่นั่ง เพื่อใช้ในงานทอดกฐินและผ้าป่าสามัคคี กปน. ประจำปี 2561 ณ วัดหนองขุยสิริวราราม อ.พนมทวน จ.กาญจนบุรี</t>
  </si>
  <si>
    <t>หจก.องุ่นริช</t>
  </si>
  <si>
    <t>29.10.2018</t>
  </si>
  <si>
    <t>31.10.2018</t>
  </si>
  <si>
    <t xml:space="preserve">จ้างเหมาดูแลบำรุงรักษาระบบสัญญาณแจ้งเหตุเพลิงไหม้อัตโนมัติและระบบดับเพลิงด้วยน้ำ อาคารสำนักงานใหญ่ </t>
  </si>
  <si>
    <t xml:space="preserve">เครื่องบันทึกเสียงดิจิตอล ขนาดไน้อยกว่า 16 GB </t>
  </si>
  <si>
    <t>หจก.ที.พี.ออดิโอ</t>
  </si>
  <si>
    <t>เก้าอี้ประชุมสำหรับผู้เข้าร่วมปะชุม</t>
  </si>
  <si>
    <t>ซื้อโครงเหล็กสำหรับติดตั้งแผงกระจายโทรศัพทย์ชนิดตั้งพื้นแบบคู่ 108A (Distribution Frame 108A, Dual Vertical Rack) สำหรับระบบโทรศัพท์</t>
  </si>
  <si>
    <t>บ.ออนเทคเอ็นจิเนียริ่ง แอนด์ เทรดดิ้ง จำกัด</t>
  </si>
  <si>
    <t>ตัวนำร้อยสายเคเบิลในท่อ (Flexible Duct Rodder) สำหรับงานระบบ</t>
  </si>
  <si>
    <t>งานซื้อโคมระบบสัญญาณไฟกะพริบพลังงานแสงอาทิตย์พร้อมติดตั้ง บริเวณอาคารสำนักงานใหญ่</t>
  </si>
  <si>
    <t>บ.เจเนอเรชั่น ดิจิตอล เทคโนโลยี จำกัด</t>
  </si>
  <si>
    <t>30.10.2018</t>
  </si>
  <si>
    <t>สรุปผลการดำเนินการจัดซื้อในรอบเดือน พฤศจิกายน</t>
  </si>
  <si>
    <t>จ้างเหมาดูแลบำรุงรักษาเครื่องฟอกอากาศ รวมจำนวน 9 เครื่อง ซึ่งติดตั้งใช้งานที่ กองอาคารและสถานที่ ฝ่ายบริการกลาง ชั้นใต้ดิน อาคารสำนักงานใหญ่ จำนวน 3 เครื่อง และ ฝ่ายมาตรฐานวิศวกรรมและสารสนเทศภูมิศาสตร์ อาคารวิศวกรรม ชั้น 2 จำนวน 6 เครื่อง เป็นระยะเวลา 10 เดือน</t>
  </si>
  <si>
    <t>หจก.ใบจาน</t>
  </si>
  <si>
    <t>15.11.2018</t>
  </si>
  <si>
    <t>งานซื้อพร้อมติดตั้งแผงอลูมิเนียมกั้นห้องผู้บริหารระดับกอง จำนวน 2 ห้อง อาคารวิศวกรรม ชั้น 1</t>
  </si>
  <si>
    <t>บ.เมธาพัฒน์ เทค จำกัด</t>
  </si>
  <si>
    <t>20.11.2018</t>
  </si>
  <si>
    <t>งานซื้อวัสดุอุปกรณ์เพื่อใช้ซ่อมแซม</t>
  </si>
  <si>
    <t>งานซื้อแม่แรงตะเฆ่ ขนาด 5 ตัน ระบบไฮดรอลิค</t>
  </si>
  <si>
    <t>งานซื้อเครื่องฉีดน้ำแรงดันสูง ขนาด 150 วัตต์ 3 แรงม้า</t>
  </si>
  <si>
    <t>21.11.2018</t>
  </si>
  <si>
    <t>งานจ้างซ่อมพร้อมเปลี่ยนอะไหล่เครื่องฉายภาพมัลติมีเดียโปรเจคเตอร์ ยี่ห้อ SONY หมายเลขครุภัณฑ์ 5000117971 ซึ่งติดตั้งใช้งานที่ ห้องประชุม 613</t>
  </si>
  <si>
    <t>23.11.2018</t>
  </si>
  <si>
    <t>งานจ้างซ่อมพร้อมเปลี่ยนอะไหล่เครื่องฉายภาพมัลติมีเดียโปรเจคเตอร์ ยี่ห้อ EPSON หมายเลขครุภัณฑ์ 5000149749 ซึ่งติดตั้งใช้งานที่ อาคารอเนกประสงค์</t>
  </si>
  <si>
    <t>26.11.2018</t>
  </si>
  <si>
    <t>งานจ้างปรับปรุงห้อง รวก.(กต) เดิม กั้นพื้นที่เป้นห้องทำงาน รวก.(กต) และ รวก.(กอ) ชั้น 6 อาคารสำนักงานใหญ่</t>
  </si>
  <si>
    <t>29.11.2018</t>
  </si>
  <si>
    <t>งานจ้างซ่อมพร้อมเปลี่ยนอะไหล่เครื่องปรับอากาศขนาดใหญ่ ยี่ห้อ CARRIER ขนาด 307,000 BTU CODE NO.CDU-01 ซึ่งติดตั้งใช้งานที่ชั้นดาดฟ้า อาคารอเนกประสงค์</t>
  </si>
  <si>
    <t>งานจ้างเหมาดูแลและบำรุงระบบไฟฟ้าเชิงป้องกัน MV/LV Switchboard ของอาคาสำนักงานใหญ่ ประจำปี 2562</t>
  </si>
  <si>
    <t>บ.ชไนเดอร์ (ไทยแลนด์) จำกัด</t>
  </si>
  <si>
    <t xml:space="preserve">งานซื้อสายคล้องบัตรพร้อมกรอบบัตรสีใสแนวตั้งแบบปิดและบัตรประจำตัวเจ้าหน้าที่ </t>
  </si>
  <si>
    <t>30.11.2018</t>
  </si>
  <si>
    <t>สรุปผลการดำเนินการจัดซื้อ/จัดจ้างในรอบเดือน เมษายน และ พฤษภาคม</t>
  </si>
  <si>
    <t>จ้างซ่อมรถยนต์ หมายเลขทะเบียน ฮท-9033</t>
  </si>
  <si>
    <t>วิธีเฉพาะเจาะจง</t>
  </si>
  <si>
    <t>บ.บี.พี.เอ็ม.เอ็นจิเนียริ่ง จำกัด</t>
  </si>
  <si>
    <t>02.04.2018</t>
  </si>
  <si>
    <t>ซื้อพร้อมติดตั้งเครื่องปั๊มน้ำอัตโนมัติแรงดันสูงสำหรับอาคารสำนักงานแพทย์</t>
  </si>
  <si>
    <t>05.04.2018</t>
  </si>
  <si>
    <t>ซื้อไฟฉุกเฉิน</t>
  </si>
  <si>
    <t>บ.ไดโน่ อีเล็คทริค จำกัด</t>
  </si>
  <si>
    <t>19.04.2018</t>
  </si>
  <si>
    <t>จ้างบำรุงรักษาเครื่องสูบน้ำ ประจำปี 2561</t>
  </si>
  <si>
    <t>30.04.2018</t>
  </si>
  <si>
    <t>จ้างซ่อมรถยนต์ หมายเลขทะเบียน ฒย-8681</t>
  </si>
  <si>
    <t>03.05.2018</t>
  </si>
  <si>
    <t>งานติดตั้งประตูบานเลื่อนอัตโนมัติ (Automatic Door Systems) อาคารสำนักงานใหญ่ การประปานครหลวง</t>
  </si>
  <si>
    <t>บ.อาร์ม คอร์ปอเรชั่น จำกัด</t>
  </si>
  <si>
    <t>23.05.2018</t>
  </si>
  <si>
    <t>จ้างปรับปรุงห้องจ่ายยาและคลังยา ชั้น 1 อาคารสำนักงานแพทย์</t>
  </si>
  <si>
    <t>22.05.2018</t>
  </si>
  <si>
    <t>ซื้อแบตเตอรี่ เพื่อใช้กับรถกระเช้า</t>
  </si>
  <si>
    <t>31.05.2018</t>
  </si>
  <si>
    <t>สรุปผลการดำเนินการจัดซื้อ/จัดจ้างในรอบเดือน มกราคม</t>
  </si>
  <si>
    <t>04.01.2018</t>
  </si>
  <si>
    <t>ซื้อสารเคมีระบบหล่อเย็น</t>
  </si>
  <si>
    <t>05.01.2018</t>
  </si>
  <si>
    <t>จ้างเหมาล้าง CONDENSER ระบายความร้อนเครื่องปรับอากาศขนาดใหญ่ ชั้น 3</t>
  </si>
  <si>
    <t>ซื้อวัสดุอุปกรณ์ เพื่อใช้ในหน่วยงาน</t>
  </si>
  <si>
    <t>จ้างล้างพัดลมไอน้ำ ชนิดแขวนผนัง จำนวน 19 เครื่อง</t>
  </si>
  <si>
    <t>บ.อินโนว์ กรีน โซลูชั่น จำกัด</t>
  </si>
  <si>
    <t>จ้างเหมาล้าง CONDENSER ระบายความร้อนเครื่องปรับอากาศขนาดใหญ่ ชั้น 4</t>
  </si>
  <si>
    <t>10.01.2018</t>
  </si>
  <si>
    <t>จ้างเหมาล้าง CONDENSER ระบายความร้อนเครื่องปรับอากาศขนาดใหญ่ ชั้น 5</t>
  </si>
  <si>
    <t>11.01.2018</t>
  </si>
  <si>
    <t>ซื้อเวอร์เนียคาลิปเปอร์ดิจิตอล ขนาด 8 นิ้ว</t>
  </si>
  <si>
    <t>จ้างเหมาล้าง CONDENSER ระบายความร้อนเครื่องปรับอากาศขนาดใหญ่ ชั้น 6</t>
  </si>
  <si>
    <t>12.01.2018</t>
  </si>
  <si>
    <t>หจก.เอพีเจ(เอส) เทรดดิ้ง</t>
  </si>
  <si>
    <t>16.01.2018</t>
  </si>
  <si>
    <t xml:space="preserve">จ้างซ่อมเครื่องปรับอากาศ จำนวน 2 เครื่อง  </t>
  </si>
  <si>
    <t>24.01.2018</t>
  </si>
  <si>
    <t>25.01.2018</t>
  </si>
  <si>
    <t>ซื้อวัสดุอุปกรณ์ เพื่อใช้ซ่อมแซม</t>
  </si>
  <si>
    <t>26.01.2018</t>
  </si>
  <si>
    <t>สรุปผลการดำเนินการจัดซื้อในรอบเดือน มกราคม</t>
  </si>
  <si>
    <t>08.01.2019</t>
  </si>
  <si>
    <t>09.01.2019</t>
  </si>
  <si>
    <t>จ้างซ่อมพร้อมเปลี่ยนอะไหล่เครื่องปรับอากาศขนาดใหญ่ ชั้น 5 ฝ่ายกฎหมาย</t>
  </si>
  <si>
    <t>จ้างเหมาล้างใหญ่เครื่องปรับอากาศชนิดแยกส่วน จำนวน 100 เครื่อง อาคารวิศวกรรม</t>
  </si>
  <si>
    <t>10.01.2019</t>
  </si>
  <si>
    <t>11.01.2019</t>
  </si>
  <si>
    <t>สรุปผลการดำเนินการจัดซื้อในรอบเดือน ธันวาคม</t>
  </si>
  <si>
    <t>จ้างบำรุงรักษาเครื่องสูบน้ำ ประจำปีงบประมาณ 2562 ครั้งที่ 1</t>
  </si>
  <si>
    <t>13.12.2018</t>
  </si>
  <si>
    <t>ซื้อวัสดุอุปกรณ์ เพื่อใช้ประดับตกแต่งสถานที่</t>
  </si>
  <si>
    <t>จ้างปรับปรุงกั้นพื้นที่ กจส.ฝบก. เป็นห้องทำงาน ผู้เชี่ยวชาญ กปน. ระดับ 9, 10 และบริเวณพื้นที่ผู้ปฏิบัติงานของ รวก.(กอ.) ชั้น 5 อาคารสำนักงานใหญ่</t>
  </si>
  <si>
    <t>บ.เมธาพัฒน์ จำกัด</t>
  </si>
  <si>
    <t>14.12.2018</t>
  </si>
  <si>
    <t>จ้างซ่อมพร้อมเปลี่ยนอะไหล่เครื่องสูบน้ำระบายความร้อน (P-2) ซึ่งติดตั้งใช้งานบริเวณชั้นดาดฟ้า อาคารสำนักงานใหญ่</t>
  </si>
  <si>
    <t>21.12.2018</t>
  </si>
  <si>
    <t>ซื้อวัสดุอุปกรณ์เพื่อใช้ซ่อมแซมผนังกั้นห้องบริเวณทางเดิน ชั้น 5 อาคารสำนักงานใหญ่</t>
  </si>
  <si>
    <t>จ้างซ่อมขัดทำสีเคลือบพื้นไม้ปาร์เก้ อาคารอเนกประสงค์</t>
  </si>
  <si>
    <t>สรุปผลการดำเนินการจัดซื้อในรอบเดือน กุมภาพันธ์</t>
  </si>
  <si>
    <t>จ้างเปลี่ยนน้ำมันคอมเพรสเซอร์เครื่องปรับอากาศ จำนวน 25 เครื่อง</t>
  </si>
  <si>
    <t>บริษัท ราชาแอร์ และ เทคโนโลยี จำกัด</t>
  </si>
  <si>
    <t>15.01.2019</t>
  </si>
  <si>
    <t>ห้างหุ้นส่วนจำกัด พัฒนากิจซัพพลายส์ (2018)</t>
  </si>
  <si>
    <t>06.02.2019</t>
  </si>
  <si>
    <t>เช่ารถยนต์ประจำตำแหน่ง รวก.(พ)</t>
  </si>
  <si>
    <t>บริษัท ไทยเร้นท์อะคาร์ (1978) จำกัด</t>
  </si>
  <si>
    <t>07.02.2019</t>
  </si>
  <si>
    <t>จ้างตรวจสอบระบบป้องกันฟ้าผ่า อาคารสำนักงานใหญ่ การประปานครหลวง</t>
  </si>
  <si>
    <t>บริษัท เอคอน พลัส จำกัด</t>
  </si>
  <si>
    <t>12.02.2019</t>
  </si>
  <si>
    <t>สรุปผลการดำเนินการจัดซื้อในรอบเดือน มีนาคม</t>
  </si>
  <si>
    <t>01.03.2019</t>
  </si>
  <si>
    <t>ซื้อพร้อมติดตั้งแผ่นสะท้อนแสงสำหรับรถบรรทุก</t>
  </si>
  <si>
    <t>บ.ทรานสมาร์ท จำกัด</t>
  </si>
  <si>
    <t>05.03.2019</t>
  </si>
  <si>
    <t>ซื้อพร้อมติดตั้ง FILTER กรองฝุ่นเครื่องปรับอากาศขนาดใหญ่</t>
  </si>
  <si>
    <t>จ้างซ่อมพร้อมเปลี่ยนอะไหล่เครื่องปรับอากาศขนาดใหญ่</t>
  </si>
  <si>
    <t>13.03.2019</t>
  </si>
  <si>
    <t>จ้างเหมาล้างใหญ่เครื่องปรับอากาศ จำนวน 74 เครื่อง อาคาสำนักงานแพทย์</t>
  </si>
  <si>
    <t>26.03.2019</t>
  </si>
  <si>
    <t>จ้างซ่อมพร้อมเปลี่ยนอะไหล่เครื่องผสมสัญญาณเสียง (Mixer) ขนาด 40 ช่องสัญญาณ ห้อง Control อาคารอเนกประสงค์</t>
  </si>
  <si>
    <t>29.03.2019</t>
  </si>
  <si>
    <t>สรุปผลการดำเนินการจัดซื้อในรอบเดือน เมษายน</t>
  </si>
  <si>
    <t>สายไฟแบบ VFF ขนาด 2x2.5 Sq.mm. ยี่ห้อ YAZAKI</t>
  </si>
  <si>
    <t>14.03.2019</t>
  </si>
  <si>
    <t xml:space="preserve">ซื้อวัสดุอุปกรณ์เพื่อใช้ในหน่วยงาน </t>
  </si>
  <si>
    <t>01.04.2019</t>
  </si>
  <si>
    <t>จ้างซ่อมแซมและทำความสะอาดผ้าม่าน อาคารอเนกประสงค์</t>
  </si>
  <si>
    <t>05.04.2019</t>
  </si>
  <si>
    <t>09.04.2019</t>
  </si>
  <si>
    <t>ซื้อรองเท้าเซฟตี้</t>
  </si>
  <si>
    <t>จ้างเหมาล้าง CONDENSER ระบายความร้อนเครื่องปรับอากาศขนาดใหญ่ จำนวน 27 เครื่อง ซึ่งติดตั้งใช้งานที่ชั้น 1-6 อาคารสำนักงานใหญ่</t>
  </si>
  <si>
    <t>งานซื้อฐาน ซุ้ม ประติมากรรม เฉลิมพระเกียรติสำเร็จรูปพร้อมติดตั้งและอุปกรณ์ประดับตกแต่ง บริเวณริมคลองประปาข้างป้อม รปภ. ประตู 1 อาคารสำนักงานใหญ่ การประปานครหลวง</t>
  </si>
  <si>
    <t>บ.เวลตี้ ครีเอชั่น จำกัด</t>
  </si>
  <si>
    <t>18.04.2019</t>
  </si>
  <si>
    <t>ซื้อเครื่องสูบน้ำพร้อมชุดควบคุมแบบอัตโนมัติ</t>
  </si>
  <si>
    <t>26.04.2019</t>
  </si>
  <si>
    <t>จ้างซ่อมเครื่องปรับอากาศขนาดใหญ่ ยี่ห้อ CARRIER ซึ่งติดตั้งใช้งานที่ชั้น 3 ฝ่ายวิเคราะห์และวางแผนการเงิน อาคารสำนักงานใหญ่</t>
  </si>
  <si>
    <t>29.04.2019</t>
  </si>
  <si>
    <t>สรุปผลการดำเนินการจัดซื้อในรอบเดือน พฤษภาคม</t>
  </si>
  <si>
    <t>ซื้อพร้อมติดตั้งมอเตอร์ส่งลมเย็นเครื่องปรับอากาศขนาดใหญ่ CODE NO.6-A-05 ซึ่งติดตั้งใช้งานที่ ชั้น 6 ห้องกองเลขานุการ อาคารสำนักงานใหญ่</t>
  </si>
  <si>
    <t>บ.สหพีร์  เอ็นจิเนียริ่ง จำกัด</t>
  </si>
  <si>
    <t>ซื้อหมวกสีเหลือง สำหรับงานการพระราชพิธีบรมราชาภิเษก</t>
  </si>
  <si>
    <t>บ.วายลัสท์ มีเดีย จำกัด</t>
  </si>
  <si>
    <t>02.05.2019</t>
  </si>
  <si>
    <t>จ้างซ่อมพร้อมเปลี่ยนอะไหล่เครื่องสูบน้ำระบายความร้อน (P-3) ซึ่งติดตั้งใช้งานบริเวณชั้นดาดฟ้า อาคารสำนักงานใหญ่</t>
  </si>
  <si>
    <t>03.05.2019</t>
  </si>
  <si>
    <t>หจก. พัฒนากิจ ซัพพลายส์ (2018)</t>
  </si>
  <si>
    <t>จ้างซ่อมวัสดุกันรั่วซึม ชั้นดาดฟ้า</t>
  </si>
  <si>
    <t>บ.เฟิรสท์คอน เซอร์วิส จำกัด</t>
  </si>
  <si>
    <t>14.05.2019</t>
  </si>
  <si>
    <t>จ้างซ่อมแซมกล้องโทรทัศน์วงจรปิด (CCTV)</t>
  </si>
  <si>
    <t>16.05.2019</t>
  </si>
  <si>
    <t>ซื้อ SAFETY SWITCHES NON-FUSIBLE</t>
  </si>
  <si>
    <t>22.05.2019</t>
  </si>
  <si>
    <t>จ้างย้ายกล้องโทรทัศน์วงจรปิด CCTV แบบติดคงที่ (Fixed)</t>
  </si>
  <si>
    <t>จ้างเหมาล้างใหญ่เครื่องปรับอากาศชนิดแยกส่วน ซึ่งติดตั้งใช้งานที่ศูนย์บริการรถยนต์ และอาคารสำนักงานใหญ่</t>
  </si>
  <si>
    <t>จ้างซ่อมมอเตอร์ส่งลมเย็นเครื่องปรับอากาศขนาดใหญ่ CODE NO.3-A-04 ซึ่งติดตั้งใช้งานที่ ชั้น 3 ฝ่ายเทคโนโลยีและสื่อสาร อาคารสำนักงานใหญ่</t>
  </si>
  <si>
    <t>04.06.2019</t>
  </si>
  <si>
    <t>จ้างบำรุงรักษาเครื่องสูบน้ำ ประจำปีงบประมาณ 2562 ครั้งที่ 2</t>
  </si>
  <si>
    <t>05.06.2019</t>
  </si>
  <si>
    <t>จ้างติดตั้งสายสัญญาณสายใยแก้วนำแสง และกล้องโทรทัศน์วงจรปิด (CCTV) ระบบ IP</t>
  </si>
  <si>
    <t>จ้างติดวอลเปเปอร์ห้อง รวก.(บ) ชั้น 5 อาคารสำนักงานใหญ่ การประปานครหลวง</t>
  </si>
  <si>
    <t>ร้าน เค.ที.ดีไซน์ ผ้าม่าน</t>
  </si>
  <si>
    <t>ซื้อพร้อมติดตั้งผนังห้องน้ำสำเร็จรูป ใต้อัฒจันทร์สนามกีฬา สำนักงานใหญ่ การประปานครหลวง</t>
  </si>
  <si>
    <t>บริษัท เวลคราฟท์โปรดัคส์ จำกัด</t>
  </si>
  <si>
    <t>24.06.2019</t>
  </si>
  <si>
    <t>27.06.2019</t>
  </si>
  <si>
    <t>จ้างติดฟิล์มกันแสงแดด อาคารสำนักงานใหญ่</t>
  </si>
  <si>
    <t>01.07.2019</t>
  </si>
  <si>
    <t>05.07.2019</t>
  </si>
  <si>
    <t>ซื้อกระบอกน้ำสแตนเลส เพื่อใช้เป็นของที่ระลึกบริจาคโลหิตเนื่องในวันคล้ายวันสถาปนาการประปานครหลวง ครบ 52 ปี</t>
  </si>
  <si>
    <t>บ. พี.ซี.เบสท์ ครีเอท จำกัด</t>
  </si>
  <si>
    <t>13.08.2019</t>
  </si>
  <si>
    <t>เช่าเต็นท์ผ้าใบและพัดลมไอน้ำสำหรับใช้ในงานวันคล้ายวันสถาปนาการประปานครหลวง ครบ 52 ปี</t>
  </si>
  <si>
    <t>บ.ยูชิ เรนทอล จำกัด</t>
  </si>
  <si>
    <t>หจก.พัฒนากิจ ซัพพลายส์ จำกัด (2018)</t>
  </si>
  <si>
    <t>23.08.2019</t>
  </si>
  <si>
    <t>จ้างเหมาล้างย่อยเครื่องปรับอากาศ ชนิดแยกส่วน ซึ่งติดตั้งใช้งานที่ อาคารวิศวกรรม</t>
  </si>
  <si>
    <t>จ้างเหมาล้างใหญ่เครื่องปรับอากาศ แบบแยกส่วน ซึ่งติดตั้งใช้งานที่ชั้นใต้ดิน ชั้น 5 และ ชั้น 6 อาคารสำนักงานใหญ่</t>
  </si>
  <si>
    <t>27.08.2019</t>
  </si>
  <si>
    <t>28.08.2019</t>
  </si>
  <si>
    <t>หจก. พัฒนากิจ ซัพพลายส์ จำกัด</t>
  </si>
  <si>
    <t>02.09.2019</t>
  </si>
  <si>
    <t>จ้างซ่อมแซมกล้องโทรทัศน์วงจรปิด (CCTV) จำนวน 2 ตัว</t>
  </si>
  <si>
    <t>04.09.2019</t>
  </si>
  <si>
    <t>ซื้อวัสดุอุปกรณ์เพื่อใช้ในสำนักงาน</t>
  </si>
  <si>
    <t>05.09.2019</t>
  </si>
  <si>
    <t>09.09.2019</t>
  </si>
  <si>
    <t>จ้างปรับปรุงกล้องโทรทัศน์วงจรปิด (CCTV) ระบบอนาล็อกให้เป็นระบบ IP</t>
  </si>
  <si>
    <t>13.09.2019</t>
  </si>
  <si>
    <t>จ้างเหมาล้างใหญ่เครื่องปรับอากาศ CARRIER ขนาดใหญ่ จำนวน 5 เครื่อง</t>
  </si>
  <si>
    <t>จ้างเหมาล้างย่อยเครื่องปรับอากาศ ชนิดแยกส่วน อาคารสำนักงานแพทย์ จำนวน 74 เครื่อง</t>
  </si>
  <si>
    <t>16.09.2019</t>
  </si>
  <si>
    <t>20.09.2019</t>
  </si>
  <si>
    <t>23.09.2019</t>
  </si>
  <si>
    <t>25.09.2019</t>
  </si>
  <si>
    <t>จ้างเหมาบริการดูแลและบำรุงรักษาลิฟต์โดยสาร และลิฟต์ขนของ อาคารสำนักงานใหญ่ การประปานครหลวง</t>
  </si>
  <si>
    <t>01.10.2019</t>
  </si>
  <si>
    <t>จ้างเหมาดูแลบำรุงรักษาระบบแจ้งเหตุเพลิงไหม้ (Fire Alarm System) สำหรับระบบสารสนเทศภูมิศาสตร์ (GIS) กองสารสนเทศภูมิศาสตร์ ชั้น 2 อาคารวิศวกรรม</t>
  </si>
  <si>
    <t>บ.พรีซีสชั่นเทคโนโลยีแอนด์ เอ็นจิเนียริ่ง จำกัด</t>
  </si>
  <si>
    <t>จ้างเหมาดูแลบำรุงรักษาระบบสัญญาณแจ้งเหตุเพลิงไหม้และระบบดับเพลิงด้วยน้ำ อาคารสำนักงานใหญ่ แบบไม่รวมอะไหล่</t>
  </si>
  <si>
    <t>จ้างเหมาดูแลบำรุงรักษาเครื่องฟอกอากาศ รวมจำนวน 9 เครื่อง ซึ่งติดตั้งใช้งานที่กองอาคารและสถานที่ ฝ่ายบริการกลาง ชั้นใต้ดิน อาคารสำนักงานใหญ่ จำนวน 3 เครื่อง และฝ่ายมาตรฐานวิศวกรรมและสารสนเทศภูมิศาสตร์อาคารวิศวกรรม ชั้น 2 จำนวน 6 เครื่อง</t>
  </si>
  <si>
    <t xml:space="preserve">จ้างเหมาบริการดูแลและบำรุงรักษาลิฟต์ขนอาหาร อาคารสำนักงานใหญ่ การประปานครหลวง </t>
  </si>
  <si>
    <t xml:space="preserve">บ.นิปปอน เอเลเวเตอร์ </t>
  </si>
  <si>
    <t>ซื้อพร้อมเปลี่ยนอุปกรณ์อะไหล่ลิฟต์</t>
  </si>
  <si>
    <t>04.10.2019</t>
  </si>
  <si>
    <t>จ้างซ่อมพัดลมไอเย็น ชนิดเคลื่อนย้าย จำนวน 6 ตัว</t>
  </si>
  <si>
    <t>08.10.2019</t>
  </si>
  <si>
    <t>กระดาษ P+Plus Virgin 2 ชั้น อัดลาย (ชมพู-ฟ้า)</t>
  </si>
  <si>
    <t>10.10.2019</t>
  </si>
  <si>
    <t>11.10.2019</t>
  </si>
  <si>
    <t>ซื้อหลอดไฟ LED ชนิด T8 ขนาด 16W</t>
  </si>
  <si>
    <t>บ.ไลท์ติ้ง แอนด์ อีควิปเมนท์ จำกัด (มหาชน)</t>
  </si>
  <si>
    <t>16.10.2019</t>
  </si>
  <si>
    <t>จ้างเหมารถบัสปรับอากาศ 2 ชั้น ขนาด 50 ที่นั่ง เพื่อใช้ในงานทอดกฐินและผ้าป่าสามัคคี กปน. ประจำปี 2562 ณ วัดกร่างทองราษฎร์บูรณะ ต.ทุ่งทอง อ.ท่าม่วง จ.กาญจนบุรี</t>
  </si>
  <si>
    <t>22.10.2019</t>
  </si>
  <si>
    <t>ซื้อแม่แรงตะเฆ่ ขนาด 3 ตัน</t>
  </si>
  <si>
    <t>24.10.2019</t>
  </si>
  <si>
    <t>ซื้อเครื่องตบดินท้องเรือ</t>
  </si>
  <si>
    <t>29.10.2019</t>
  </si>
  <si>
    <t>ซื้อเครื่องสกัดคอนกรีต</t>
  </si>
  <si>
    <t>ซื้อสว่านกระแทกไร้สาย</t>
  </si>
  <si>
    <t>ซื้อพร้อมติดตั้งเครื่องสูบน้ำ SUBMERSIBLE PUMP จำนวน 2 ตัว บริเวณห้องประกอบอาหาร ชั้นใต้ดิน อาคารสำนักงานใหญ่</t>
  </si>
  <si>
    <t>จ้างติดตั้งพรมปูพื้นห้องประชุม 613 อาคารสำนักงานใหญ่</t>
  </si>
  <si>
    <t>หจก.เอ็คซเพรซ ซัพพลายส์</t>
  </si>
  <si>
    <t>จ้างเหมากำจัดปลวก หนู แมลงสาบ ยุงและมด ที่ทำการอาคารสำนักงานต่าง ๆ จำนวน 24 พื้นที่</t>
  </si>
  <si>
    <t>บ.ชาร์ป เพสท์ คอนโทรล เซอร์วิส จำกัด</t>
  </si>
  <si>
    <t>จ้างซ่อมแซมระบบแสงสว่างไฟเวทีการแสดง อาคารอเนกประสงค์</t>
  </si>
  <si>
    <t>08.11.2019</t>
  </si>
  <si>
    <t>จ้างเหมาซ่อมพื้นแผ่นแกรนิต และงานซ่อมพื้นพร้อมทำสี บริเวณลานพระบรมราชานุสาวรีย์ รัชกาลที่ 5</t>
  </si>
  <si>
    <t>บ. ณ บลู-รพา จำกัด</t>
  </si>
  <si>
    <t>20.11.2019</t>
  </si>
  <si>
    <t>ซื้อกระดาษ P+Plus Virgin 2 ชั้น อัดลาย (ชมพู-ฟ้า)</t>
  </si>
  <si>
    <t>28.11.2019</t>
  </si>
  <si>
    <t>27.12.2019</t>
  </si>
  <si>
    <t>20.12.2019</t>
  </si>
  <si>
    <t>ซื้อพร้อมติดตั้ง FILTER กรองฝุ่น เครื่องปรับอากาศขนาดใหญ่</t>
  </si>
  <si>
    <t>11.12.2019</t>
  </si>
  <si>
    <t>06.12.2019</t>
  </si>
  <si>
    <t>จ้างเหมาล้างใหญ่เครื่องปรับอากาศ ชนิดแยกส่วน ซึ่งติดตั้งใช้งานที่อาคารวิศวกรรม</t>
  </si>
  <si>
    <t>02.12.2019</t>
  </si>
  <si>
    <t>จ้างติดวอลเปเปอร์ และงานเปลี่ยนฝ้า ห้องผู้ช่วยผู้ว่าการ (นโยบายการเงิน)</t>
  </si>
  <si>
    <t>14.11.2019</t>
  </si>
  <si>
    <t>บ.ไอเดีย เมคเกอร์ เทคโนโลยี จำกัด</t>
  </si>
  <si>
    <t>ซื้อเครื่องตัดสติ๊กเกอร์</t>
  </si>
  <si>
    <t>02.01.2020</t>
  </si>
  <si>
    <t>จ้างปรับปรุงกั้นพื้นที่ห้อง 404 เป็นห้องทำงาน หน่วยงานผู้ชวยผู้ว่าการ (สำนักบริหารโครงการ) ชั้น อาคารสำนักงานใหญ่</t>
  </si>
  <si>
    <t>17.01.2020</t>
  </si>
  <si>
    <t>จ้างซ่อมแซมเครื่องฉายภาพมัลติมีเดียโปรเจคเตอร์ หมายเลขครุภัณฑ์ 5000149750 ซึ่งติดตั้งใช้งานที่ อาคารอเนกประสงค์</t>
  </si>
  <si>
    <t>จ้างทำประตูอลูมิเนียมพร้อมติดตั้ง ห้องกองออกแบบระบบท่อจ่ายน้ำ อาคารวิศวกรรม</t>
  </si>
  <si>
    <t>22.01.2020</t>
  </si>
  <si>
    <t>จ้างบริการตรวจเช็คการทำงานของเครื่องสูบน้ำและมอเตอร์</t>
  </si>
  <si>
    <t>29.01.2020</t>
  </si>
  <si>
    <t>จ้างเหมาล้างใหญ่เครื่องปรับอากาศ จำนวน 74 เครื่อง อาคารสำนักงานแพทย์</t>
  </si>
  <si>
    <t>31.01.2020</t>
  </si>
  <si>
    <t>16.01.2020</t>
  </si>
  <si>
    <t>20.01.2020</t>
  </si>
  <si>
    <t>ซื้อวัสดุอุปกรณ์เพื่อใช้ในการซ่อมแซม</t>
  </si>
  <si>
    <t>จ้างซ่อมพร้อมเปลี่ยนอะไหล่เสาธงชาติ สำนักงานใหญ่</t>
  </si>
  <si>
    <t>บ.นิปปอน เอเลเวเตอร์ จำกัด</t>
  </si>
  <si>
    <t>05.02.2020</t>
  </si>
  <si>
    <t>07.02.2020</t>
  </si>
  <si>
    <t>11.02.2020</t>
  </si>
  <si>
    <t>จ้างเปลี่ยนแผ่นฝ้าทีบาร์บริเวณโถงทางเดินภายในอาคาร ชั้น 2 และบริเวณระเบียงภายนอกอาคาร ชั้น 1 อาคารวิศวกรรม</t>
  </si>
  <si>
    <t>บริษัท พัฒนากิจซัพพลายส์ จำกัด</t>
  </si>
  <si>
    <t>12.02.2020</t>
  </si>
  <si>
    <t>จ้างซ่อมแซมและบำรุงรักษา ระบบไฟฟ้า และแสงสว่าง อาคารอัฒจันทร์ สนามฟุตบอล การประปานครหลวง รหัสทรัพย์สิน 1600001168</t>
  </si>
  <si>
    <t>17.02.2020</t>
  </si>
  <si>
    <t>จ้างล้าง CONDENSER ระบายความร้อนเครื่องปรับอากาศขนาดใหญ่ ยี่ห้อ CARRIER จำนวน 27 เครื่อง ซึ่งติดตั้งใช้งานที่ ชั้น 1-6 อาคารสำนักงานใหญ่</t>
  </si>
  <si>
    <t>จ้างเหมาเปลี่ยนระบบล็อคกุญแจตรวจสอบระบบการทำงาน พร้อมบำรุงรักษาประตูหนีไฟ อาคารสำนักงานใหญ่ การประปานครหลวง</t>
  </si>
  <si>
    <t xml:space="preserve"> </t>
  </si>
  <si>
    <t>สรุปผลการดำเนินการจัดซื้อจัดจ้างในรอบเดือน มีนาคม</t>
  </si>
  <si>
    <t>30.01.2020</t>
  </si>
  <si>
    <t>ซื้อถังเก็บน้ำสแตนเลส</t>
  </si>
  <si>
    <t>ร้านเจซี โฮมโปรดักส์</t>
  </si>
  <si>
    <t>19.02.2020</t>
  </si>
  <si>
    <t>ซื้อชุดเครื่องแบบปกติขาว พร้อมหมวกและเครื่องหมายติดหน้าหมวก</t>
  </si>
  <si>
    <t>24.02.2020</t>
  </si>
  <si>
    <t>จ้างปรับปรุงพื้นที่ห้อง ชวก.(สคก) ชั้น 6 อาคารสำนักงานใหญ่</t>
  </si>
  <si>
    <t>25.02.2020</t>
  </si>
  <si>
    <t>28.02.2020</t>
  </si>
  <si>
    <t xml:space="preserve">จ้างซ่อมเครื่องปรับอากาศขนาดใหญ่ ยี่ห้อ CARRIER CODE NO.1-A-04 ซึ่งติดตั้งใช้งานที่ ห้องอาหาร ชั้น 1 อาคารสำนักงานใหญ่ </t>
  </si>
  <si>
    <t>06.03.2020</t>
  </si>
  <si>
    <t>ซื้อสายคล้องบัตรพร้อมกรอบบัตรสีใสแนวตั้งแบบปิดและบัตรประจำตัวเจ้าหน้าที่</t>
  </si>
  <si>
    <t>ซื้อบัตรประจำตัวผู้ปฏิบัติงานพร้อมซองพลาสติกใสสำหรับใส่บัตรพลาสติกและคลิปพลาสติก</t>
  </si>
  <si>
    <t>17.03.2020</t>
  </si>
  <si>
    <t>24.03.2020</t>
  </si>
  <si>
    <t>สรุปผลการดำเนินการจัดซื้อจัดจ้างในรอบเดือน เมษายน</t>
  </si>
  <si>
    <t>26.03.2020</t>
  </si>
  <si>
    <t>13.04.2020</t>
  </si>
  <si>
    <t>15.04.2020</t>
  </si>
  <si>
    <t>จ้างซ่อม COMPRESSOR SEMI HERMATIC เครื่องปรับอากาศขนาดใหญ่ CODE NO.3-A-03 ซึ่งติดตั้งใช้งานที่ ฝ่ายพัฒนาและสนับสนุนเทคโนโลยี ชั้น 3 อาคารสำนักงานใหญ่</t>
  </si>
  <si>
    <t>20.04.2020</t>
  </si>
  <si>
    <t>จ้างเหมาดูแลและบำรุงรักษาระบบไฟฟ้าเชิงป้องกัน MV/LV Switchboard ภายในห้องหม้อแปลงไฟฟ้า ชั้นใต้ดิน อาคารสำนักงานใหญ่</t>
  </si>
  <si>
    <t>บ.พีค เอ็นจิเนียริ่ง จำกัด</t>
  </si>
  <si>
    <t>28.04.2020</t>
  </si>
  <si>
    <t>จ้างตรวจวัดและวิเคราะห์ A/C Water Cooled Packaged Unit เครื่องปรับอากาศขนาดใหญ่ จำนวน 27 เครื่อง ซึ่งติดตั้งใช้งานที่ชั้น 1-6 อาคารสำนักงานใหญ่</t>
  </si>
  <si>
    <t>บ.ซีทีบี คอนซัลแทนท์ จำกัด</t>
  </si>
  <si>
    <t>24.04.2020</t>
  </si>
  <si>
    <t>27.04.2020</t>
  </si>
  <si>
    <t>สรุปผลการดำเนินการจัดซื้อจัดจ้างในรอบเดือน พฤษภาคม 2563</t>
  </si>
  <si>
    <t>05.05.2020</t>
  </si>
  <si>
    <t>จ้างจัดทำมุ้งบานเลื่อนหน้าต่างห้องอาหาร (พร้อมติดตั้ง) อาคารสำนักงานใหญ่ การประปานครหลวง</t>
  </si>
  <si>
    <t>12.05.2020</t>
  </si>
  <si>
    <t>ซื้ออ่างล้างมือแบบเท้าเหยียบ เครื่องเป่าลมมือ</t>
  </si>
  <si>
    <t>14.05.2020</t>
  </si>
  <si>
    <t>ซื้อพร้อมติดตั้งวาล์วน้ำระบายความร้อนเครื่องปรับอากาศ ขนาดใหญ่</t>
  </si>
  <si>
    <t>จ้างล้างระบบพัดลมไอน้ำพร้อมเปลี่ยนอะไหล่ ซึ่งติดตั้งใช้งานที่บริเวณลานอเนกประสงค์ อาคารสำนักงานใหญ่</t>
  </si>
  <si>
    <t>19.05.2020</t>
  </si>
  <si>
    <t>20.05.2020</t>
  </si>
  <si>
    <t>22.05.2020</t>
  </si>
  <si>
    <t>จ้างจัดทำฉากอะคริลิคใสกั้นเคาน์เตอร์ (พร้อมติดตั้ง)</t>
  </si>
  <si>
    <t>25.05.2020</t>
  </si>
  <si>
    <t>27.05.2020</t>
  </si>
  <si>
    <t>สรุปผลการดำเนินการจัดซื้อจัดจ้างในรอบเดือน มิถุนายน 2563</t>
  </si>
  <si>
    <t>จ้างบริการตรวจเช็คการทำงานของเครื่องสูบน้ำ และมอเตอร์ ซึ่งติดตั้งใช้งานที่ชั้นใต้ดิน ชั้นดาดฟ้าและบริเวณใกล้เคียง อาคารสำนักงานใหญ่ ครั้งที่ 2 จำนวน 7 เครื่อง</t>
  </si>
  <si>
    <t>01.06.2020</t>
  </si>
  <si>
    <t>ซื้อวัสดุอุปกรณ์เพื่อใช้ในงานซ่อมแซม</t>
  </si>
  <si>
    <t>จ้างเหมาล้างใหญ่เครื่องปรับอากาศ ชนิดแยกส่วน</t>
  </si>
  <si>
    <t>10.06.2020</t>
  </si>
  <si>
    <t>จ้างเหมาซ่อมพื้นทางเดินเท้า บริเวณริมคลอง 125 ตั้งแต่ Substation หมายเลข 7 ถึงศูนย์บริการรถยนต์ การประปานครหลวง สำนักงานใหญ่</t>
  </si>
  <si>
    <t>บ.ไทคูนวณิชย์ จำกัด</t>
  </si>
  <si>
    <r>
      <t xml:space="preserve">3300043568 </t>
    </r>
    <r>
      <rPr>
        <sz val="11"/>
        <color indexed="8"/>
        <rFont val="TH SarabunPSK"/>
        <family val="2"/>
      </rPr>
      <t>(จท.ฝบก.3/2563)</t>
    </r>
  </si>
  <si>
    <t>15.06.2020</t>
  </si>
  <si>
    <t>25.06.2020</t>
  </si>
  <si>
    <t>จ้างเหมาล้างใหญ่เครื่องปรับอากาศแบบแยกส่วนชนิดฝังฝ้าสี่ทิศทาง</t>
  </si>
  <si>
    <t>24.06.2020</t>
  </si>
  <si>
    <t>สรุปผลการดำเนินการจัดซื้อจัดจ้างในรอบเดือน สิงหาคม 2563</t>
  </si>
  <si>
    <t>07.08.2020</t>
  </si>
  <si>
    <t>จ้างเหมาล้างใหญ่เครื่องปรับอากาศ CARRIER ขนาดใหญ่</t>
  </si>
  <si>
    <t>18.08.2020</t>
  </si>
  <si>
    <t>จ้างติดวอลเปเปอร์ ห้องทำงานผู้ว่าการฯ ห้อง 611 ชั้น 6 อาคารสำนักงานใหญ่</t>
  </si>
  <si>
    <t xml:space="preserve">จ้างซ่อมเครื่องปรับอากาศขนาดใหญ่ </t>
  </si>
  <si>
    <t>27.08.2020</t>
  </si>
  <si>
    <t>จ้างซ่อมคอมเพรสเซอร์เครื่องปรับอากาศ</t>
  </si>
  <si>
    <t>28.08.2020</t>
  </si>
  <si>
    <t>สรุปผลการดำเนินการจัดซื้อจัดจ้างในรอบเดือน กันยายน 2563</t>
  </si>
  <si>
    <t xml:space="preserve">ซื้อหลอดไฟ LED </t>
  </si>
  <si>
    <t>บ.แอลอีดี สเปกตรัม จำกัด</t>
  </si>
  <si>
    <t>08.09.2020</t>
  </si>
  <si>
    <t>11.09.2020</t>
  </si>
  <si>
    <t>จ้างบำรุงรักษาเครื่องสูบน้ำและมอเตอร์ ประจำปีงบประมาณ 2563 ครั้งที่ 3</t>
  </si>
  <si>
    <t>15.09.2020</t>
  </si>
  <si>
    <t>18.09.2020</t>
  </si>
  <si>
    <t>สรุปผลการดำเนินการจัดซื้อจัดจ้างในรอบเดือน พฤศจิกายน 2563</t>
  </si>
  <si>
    <t>ซื้อป้ายกล่องไฟเรียกรถ TAXI</t>
  </si>
  <si>
    <t>บ.ไทยพันช์ จำกัด</t>
  </si>
  <si>
    <t>15.10.2020</t>
  </si>
  <si>
    <t>13.11.2020</t>
  </si>
  <si>
    <t>26.11.2020</t>
  </si>
  <si>
    <t>จ้างบำรุงรักษาเครื่องสูบน้ำและมอเตอร์ ประจำปีงบประมาณ 2564</t>
  </si>
  <si>
    <t>30.11.2020</t>
  </si>
  <si>
    <t>สรุปผลการดำเนินการจัดซื้อจัดจ้างในรอบเดือน ธันวาคม 2563</t>
  </si>
  <si>
    <t xml:space="preserve">จ้างล้าง CONDENSER ระบายความร้อนเครื่องปรับอากาศขนาดใหญ่ </t>
  </si>
  <si>
    <t>จท.ฝบก.2/2564</t>
  </si>
  <si>
    <t>08.12.2020</t>
  </si>
  <si>
    <t>จ้างเหมาล้างใหญ่เครื่องปรับอากาศ อาคารวิศวกรรม</t>
  </si>
  <si>
    <t>18.12.2020</t>
  </si>
  <si>
    <t>21.12.2020</t>
  </si>
  <si>
    <t>24.12.2020</t>
  </si>
  <si>
    <t>สรุปผลการดำเนินการจัดซื้อจัดจ้างในรอบเดือน มกราคม 2564</t>
  </si>
  <si>
    <t>14.01.2021</t>
  </si>
  <si>
    <t>18.01.2021</t>
  </si>
  <si>
    <t>ซื้อโต๊ะอัลลอยแบบขาสิงห์ 4 ขา</t>
  </si>
  <si>
    <t>19.01.2021</t>
  </si>
  <si>
    <t>จ้างซ่อมแซมเสาธงชาติ สำนักงานใหญ่</t>
  </si>
  <si>
    <t>บ.เอคอน พลัส จำกัด</t>
  </si>
  <si>
    <t>ซื้อวัสดุอุปกรณ์เพื่อใช้ซ่อมแซม จำนวน 12 รายการ</t>
  </si>
  <si>
    <t>25.01.2021</t>
  </si>
  <si>
    <t>สรุปผลการดำเนินการจัดซื้อจัดจ้างในรอบเดือน กุมภาพันธ์  2564</t>
  </si>
  <si>
    <t>04.02.2021</t>
  </si>
  <si>
    <t>จ้างเหมาล้างใหญ่เครื่องปรับอากาศ ชนิดแยกส่วน จำนวน 74 เครื่อง อาคารสำนักงานแพทย์</t>
  </si>
  <si>
    <t>11.02.2021</t>
  </si>
  <si>
    <t>ซื้อวัสดุอุปกรณ์เพื่อซ่อมแซมและใช้ในหน่วยงาน</t>
  </si>
  <si>
    <t>16.02.2021</t>
  </si>
  <si>
    <t>ซื้อเครื่องดับเพลิงแบบมือถือ</t>
  </si>
  <si>
    <t>บจก.เซ็นเตอร์ ไฟร์ เมดิก (ไทยแลนด์)</t>
  </si>
  <si>
    <t>17.02.2021</t>
  </si>
  <si>
    <t>ซื้อแบตเตอรี่สำรองไฟฟ้าของระบบโทรศัพท์</t>
  </si>
  <si>
    <t>บ.ล็อกซเล่ย์ บิซิเนส อินโนเวชั่น จำกัด</t>
  </si>
  <si>
    <t>19.02.2021</t>
  </si>
  <si>
    <t xml:space="preserve">จ้างซ่อมเครื่องปรับอากาศขนาดใหญ่ ยี่ห้อ CARRIER </t>
  </si>
  <si>
    <t>22.02.2021</t>
  </si>
  <si>
    <t>24.02.2021</t>
  </si>
  <si>
    <t>จ้างซ่อม COMPRESSOR SEMI HERMATIC เครื่องปรับอากาศขนาดใหญ่ ยี่ห้อ CARRIER</t>
  </si>
  <si>
    <t>25.02.2021</t>
  </si>
  <si>
    <t>สรุปผลการดำเนินการจัดซื้อจัดจ้างในรอบเดือน มีนาคม  2564</t>
  </si>
  <si>
    <t>ซื้ออุปกรณ์อะไล่ลิฟต์</t>
  </si>
  <si>
    <t>02.03.2021</t>
  </si>
  <si>
    <t>08.03.2021</t>
  </si>
  <si>
    <t>09.03.2021</t>
  </si>
  <si>
    <t>จ้างขนส่งน้ำดื่มบรรจุขวดปาป้าและ/หรือน้ำถ้วย ประจำปีงบประมาณ 2564</t>
  </si>
  <si>
    <t>บ.ดามา เซอร์วิส กรุ๊ป จำกัด</t>
  </si>
  <si>
    <t>25.03.2021</t>
  </si>
  <si>
    <t>ซื้อแบตเตอรี่ ชุดสำรองไฟฟ้า</t>
  </si>
  <si>
    <t>26.03.2021</t>
  </si>
  <si>
    <t>12.03.2021</t>
  </si>
  <si>
    <t>จ้างล้างและซ่อมแซมระบบพัดลมไอน้ำ</t>
  </si>
  <si>
    <t>30.03.2021</t>
  </si>
  <si>
    <t>จ้างเหมาล้างใหญ่เครื่องปรับอากาศชนิดแยกส่วน</t>
  </si>
  <si>
    <t>สรุปผลการดำเนินการจัดซื้อจัดจ้างในรอบเดือน เมษายน  2564</t>
  </si>
  <si>
    <t>ซื้ออุปกรณ์ไฟฟ้าภายในตู้ CAP ของระบบไฟฟ้าอาคารสำนักงานใหญ่</t>
  </si>
  <si>
    <t>02.04.2021</t>
  </si>
  <si>
    <t>ซื้อพร้อมติดตั้งวาล์วน้ำระบายความร้อนเครื่องปรับอากาศขนาดใหญ่</t>
  </si>
  <si>
    <t>จ้างเปลี่ยนแผ่นกระเบื้องยางปูพื้นห้องทำงานกองนโยบายและวางแผนพัฒนางานบุคคล</t>
  </si>
  <si>
    <t>27.04.2021</t>
  </si>
  <si>
    <t>สรุปผลการดำเนินการจัดซื้อจัดจ้างในรอบเดือน พฤษภาคม  2564</t>
  </si>
  <si>
    <t>จ้างซ่อมแซมเครื่องบันทึกภาพ (DVR) ขนาด 16 ช่อง อาคารวิศวกรรมและก่อสร้าง เลขครุภัณฑ์ 5100016337</t>
  </si>
  <si>
    <t>12.05.2021</t>
  </si>
  <si>
    <t>จ้างเปลี่ยนวอลเปเปอร์ห้องรองผู้ว่าการ (เทคโนโลยีสารสนเทศ) ชั้น 3 อาคารสำนักงานใหญ่ การประปานครหลวง</t>
  </si>
  <si>
    <t>ซื้อวัสดุอุปกรณเพื่อซ่อมแซมและใช้ในหน่วยงาน จำนวน 39 รายการ</t>
  </si>
  <si>
    <t>13.05.2021</t>
  </si>
  <si>
    <t>ซื้อวัสดุอุปกรณเพื่อซ่อมแซมและใช้ในหน่วยงาน จำนวน 43 รายการ</t>
  </si>
  <si>
    <t>21.05.2021</t>
  </si>
  <si>
    <t>สรุปผลการดำเนินการจัดซื้อจัดจ้างในรอบเดือน มิถุนายน 2564</t>
  </si>
  <si>
    <t>04.06.2021</t>
  </si>
  <si>
    <t>ซื้ออุปกรณ์ภายในระบบสัญญาณแจ้งเหตุเพลิงไหม้อัตโนมัติและระบบดับเพลิงด้วยน้ำ</t>
  </si>
  <si>
    <t>ซื้ออุปกรณ์ไฟฟ้าภายในห้องหม้อแปลงของระบบไฟฟ้าอาคารสำนักงานใหญ่</t>
  </si>
  <si>
    <t xml:space="preserve">ซื้อแบตเตอรี่ เพื่อใช้สำหรับไฟฉุกเฉินและโคมระบบสัญญาณไฟกะพริบพลังงานแสงอาทิตย์ </t>
  </si>
  <si>
    <t>จ้างเหมาล้างใหญ่เครื่องปรับอากาศแบบแยกส่วน ชนิดฝังฝ้าสี่ทิศทาง</t>
  </si>
  <si>
    <t>จ้างซ่อม COMPRESSOR SEMI HERMATIC เครื่องปรับอากาศขนาดใหญ่</t>
  </si>
  <si>
    <t>จ้างซ่อมระบบท่อน้ำระบายความร้อนเครื่องปรับอากาศขนาดใหญ่</t>
  </si>
  <si>
    <t>11.06.2021</t>
  </si>
  <si>
    <t>สรุปผลการดำเนินการจัดซื้อจัดจ้างในรอบเดือน กรกฎาคม  2564</t>
  </si>
  <si>
    <t>ซื้อป้ายทางหนีไฟสะท้อนแสง</t>
  </si>
  <si>
    <t>08.07.2021</t>
  </si>
  <si>
    <t>จ้างเหมาล้างย่อยเครื่องปรับอากาศ ชนิดแยกส่วน อาคารวิศวกรรม</t>
  </si>
  <si>
    <t>จ้างเหมาล้างย่อยเครื่องปรับอากาศ ชนิดแยกส่วน อาคารสำนักงานแพทย์</t>
  </si>
  <si>
    <t>12.07.2021</t>
  </si>
  <si>
    <t>จ้างเปลี่ยนแผ่นกระเบื้องยางปูพื้นห้องทำงาน ฝ่ายบริหารโครงการ ชั้น 4 อาคารสำนักงานใหญ่</t>
  </si>
  <si>
    <t>19.07.2021</t>
  </si>
  <si>
    <t xml:space="preserve">จ้างซ่อมระบบท่อน้ำระบายความร้อน เครื่องปรับอากาศขนาดใหญ่ </t>
  </si>
  <si>
    <t>จ้างซ่อมระบบท่อน้ำระบายความร้อน COOLING TOWER ชั้นดาดฟ้า อาคารสำนักงานใหญ่</t>
  </si>
  <si>
    <t>20.07.2021</t>
  </si>
  <si>
    <t>จ้างซ่อม COMPRESSOR SEMI HERMATIC เครื่องปรับอากาศขนาดใหญ่ ฝ่ายงบประมาณ ชั้น 3 อาคารสำนักงานใหญ่</t>
  </si>
  <si>
    <t>30.07.2021</t>
  </si>
  <si>
    <t>จ้างซ่อมเครื่องปรับอากาศ ห้องคณะกรรมการ กปน. ชั้น 6 อาคารสำนักงานใหญ่</t>
  </si>
  <si>
    <t>สรุปผลการดำเนินการจัดซื้อจัดจ้างในรอบเดือน สิงหาคม  2564</t>
  </si>
  <si>
    <t>จ้างซ่อมเครื่องปรับอากาศขนาดใหญ่ ซึ่งติดตั้งใช้งานที่อาคารอเนกประสงค์</t>
  </si>
  <si>
    <t>04.08.2021</t>
  </si>
  <si>
    <t>ซื้อวัสดุอุปกรณ์เพื่อใช้ซ่อมแซมและใช้ในหน่วยงาน</t>
  </si>
  <si>
    <t>09.08.2021</t>
  </si>
  <si>
    <t>18.08.2021</t>
  </si>
  <si>
    <t>ไม่มีเอกสาร</t>
  </si>
  <si>
    <t>สรุปผลการดำเนินการจัดซื้อจัดจ้างในรอบเดือนตุลาคม 2564</t>
  </si>
  <si>
    <t>จ้างเหมาบริการดูแลและรักษาลิฟต์โดยสาร และลิฟต์ขนของ อาคารสำนักงานใหญ่ การประปานครหลวง เป็นระยะเวลา 1 ปี 
(ตั้งแต่วันที่ 1 ตุลาคม 2564 ถึง 30 กันยายน 2565)</t>
  </si>
  <si>
    <t>บริษัท อี ซี จี คอร์ปอเรชั่น จำกัด</t>
  </si>
  <si>
    <t>01.10.2021</t>
  </si>
  <si>
    <t>จ้างเหมาบริการดูแลและบำรุงรักษาลิฟต์ขนอาหาร (Dumb Waiter) ติดตั้งที่ห้องประกอบอาหาร ชั้นใต้ดิน อาคารสำนักงานใหญ่ การประปานครหลวง เป็นระยะเวลา 1 ปี 
(ตั้งแต่วันที่ 1 ตุลาคม 2564 ถึงวันที่ 30 กันยายน 2565)</t>
  </si>
  <si>
    <t>บริษัท นิปปอน เอเลเวเตอร์ จำกัด</t>
  </si>
  <si>
    <t xml:space="preserve">จ้างซ่อมแซมเครื่องรับโทรทัศน์ชนิด LED
TV ขนาด 55" ยี่ห้อ Provision </t>
  </si>
  <si>
    <t>ห้างหุ้นส่วนจำกัดที.พี.ออดิโอ</t>
  </si>
  <si>
    <t>07.10.2021</t>
  </si>
  <si>
    <t xml:space="preserve">เครื่องปรับอากาศแบบแยกส่วน ชนิดฝังฝ้า
เป่าลมสี่ทิศทาง (CASSETTE TYPE) พร้อม
ติดตั้งขนาดไม่น้อยกว่า 60,000 BTU </t>
  </si>
  <si>
    <t>08.10.2021</t>
  </si>
  <si>
    <t>จ้างซ่อมแซมกล้องโทรทัศน์วงจรปิด CCTV</t>
  </si>
  <si>
    <t>11.10.2021</t>
  </si>
  <si>
    <t>จ้างเหมากำจัดปลวก</t>
  </si>
  <si>
    <t>บริษัท ชาร์ป เพสท์ คอนโทรล
เซอร์วิส จำกัด</t>
  </si>
  <si>
    <t>25.10.2021</t>
  </si>
  <si>
    <t>สรุปผลการดำเนินการจัดซื้อจัดจ้างในรอบเดือนพฤศจิกายน 2564</t>
  </si>
  <si>
    <t>งานซื้อกระดาษ P+Plus Virgin 2 ชั้น
อัดลาย (ชมพู-ฟ้า)</t>
  </si>
  <si>
    <t>16.11.2021</t>
  </si>
  <si>
    <t>งานซื้อวัสดุอุปกรณ์เพื่อใช้ซ่อมแซมและใช้ในหน่วยงาน</t>
  </si>
  <si>
    <t>24.11.2021</t>
  </si>
  <si>
    <t>งานจ้างบำรุงรักษาเครื่องสูบน้ำและมอเตอร์
ประจำปีงบประมาณ 2565</t>
  </si>
  <si>
    <t>บริษัท สหพีร์ เอ็นจิเนียริ่ง จำกัด</t>
  </si>
  <si>
    <t>26.11.2021</t>
  </si>
  <si>
    <t xml:space="preserve">งานจ้างซ่อม COMPRESSOR SEMI
HERMATIC เครื่องปรับอากาศขนาดใหญ่
ยี่ห้อ CARRIER ขนาด 50 ตัน CODE
No.5-A-04
</t>
  </si>
  <si>
    <t>บริษัท ราชาแอร์ และ เทคโนโลยี
จำกัด</t>
  </si>
  <si>
    <t>25.11.2021</t>
  </si>
  <si>
    <t>30.11.2021</t>
  </si>
  <si>
    <t>สรุปผลการดำเนินการจัดซื้อจัดจ้างในรอบเดือนธันวาคม 2564</t>
  </si>
  <si>
    <t>จ้างซ่อมผนังและพื้นทางเดินห้องน้ำหญิง ด้านหลังอาคารอเนกประสงค์ สำนักงานใหญ่ การประปานครหลวง</t>
  </si>
  <si>
    <t>บริษัท สุรชัย บ้านหมี่ คอนสตรัคชั่น จำกัด</t>
  </si>
  <si>
    <t>08.12.2021</t>
  </si>
  <si>
    <t>23.12.2021</t>
  </si>
  <si>
    <t>สรุปผลการดำเนินการจัดซื้อจัดจ้างในรอบเดือนมกราคม 2565</t>
  </si>
  <si>
    <t>ซื้ออุปกรณ์อะไหล่ลิฟต์ เครื่องที่ 1-4 
ยี่ห้อ FUJITEC</t>
  </si>
  <si>
    <t>13.01.2022</t>
  </si>
  <si>
    <t>ซื้อแบตเตอรี่เพื่อใช้สำหรับไฟฉุกเฉิน</t>
  </si>
  <si>
    <t>บริษัท สยามแบตอิเลคทรอนิคส์ จำกัด</t>
  </si>
  <si>
    <t>จ้างล้าง CONDENSOR ระบายความร้อนเครื่องปรับอากาศขนาดใหญ่ ยี่ห้อ CARRIER จำนวน 27 เครื่อง</t>
  </si>
  <si>
    <t>17.01.2022</t>
  </si>
  <si>
    <t xml:space="preserve">จ้างซ่อมเครื่องปรับอากาศขนาดใหญ่ ยี่ห้อ CARRIER CODE NO.1-A-03 </t>
  </si>
  <si>
    <t>18.01.2022</t>
  </si>
  <si>
    <t>จ้างถอดย้ายและติดตั้งเครื่องปรับอากาศ จำนวน 4 เครื่อง</t>
  </si>
  <si>
    <t>20.01.2022</t>
  </si>
  <si>
    <t>25.01.2022</t>
  </si>
  <si>
    <t>จ้างซ่อมเครื่องปรับอากาศจำนวน 3 เครื่อง</t>
  </si>
  <si>
    <t>26.01.2022</t>
  </si>
  <si>
    <t xml:space="preserve">จ้างซ่อมเครื่องปรับอากาศขนาดใหญ่ ยี่ห้อ CARRIER CODE NO.6-A-06 </t>
  </si>
  <si>
    <t>27.01.2022</t>
  </si>
  <si>
    <t>สรุปผลการดำเนินการจัดซื้อจัดจ้างในรอบเดือนกุมภาพันธ์ 2565</t>
  </si>
  <si>
    <t xml:space="preserve">หจก.ธารา เอ็นจิเนียริ่ง </t>
  </si>
  <si>
    <t>14.02.2022</t>
  </si>
  <si>
    <t>18.02.2022</t>
  </si>
  <si>
    <t>22.02.2022</t>
  </si>
  <si>
    <t>ซื้อบัตรประจำตัวผู้ปฎิบัติงานพร้อมซองพลาสติกใสและคลิปพลาสติก</t>
  </si>
  <si>
    <t>บริษัท ดาต้าโปรดักส์ ทอปปังฟอร์ม จำกัด</t>
  </si>
  <si>
    <t>23.02.2022</t>
  </si>
  <si>
    <t>จ้างทำป้ายสถิติความปลอดภัย</t>
  </si>
  <si>
    <t>24.02.2022</t>
  </si>
  <si>
    <t>สรุปผลการดำเนินการจัดซื้อจัดจ้างในรอบเดือนมีนาคม 2565</t>
  </si>
  <si>
    <t xml:space="preserve">จ้างตรวจวัดและวิเคราะห์หอหล่อเย็น (Cooling Tower) และลิฟต์ (Lift) ซึ่งติดตั้งใช้งานที่อาคารสำนักงานใหญ่ 
</t>
  </si>
  <si>
    <t>บริษัท ซีทีบี คอนซัลแทนท์ จำกัด</t>
  </si>
  <si>
    <t>04.03.2022</t>
  </si>
  <si>
    <t>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</si>
</sst>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1"/>
      <name val="Tahoma"/>
      <family val="2"/>
      <charset val="222"/>
      <scheme val="minor"/>
    </font>
    <font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1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87" fontId="4" fillId="0" borderId="2" xfId="1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43" fontId="4" fillId="0" borderId="3" xfId="1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87" fontId="4" fillId="0" borderId="3" xfId="1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187" fontId="3" fillId="0" borderId="4" xfId="1" applyNumberFormat="1" applyFont="1" applyBorder="1" applyAlignment="1">
      <alignment vertical="top"/>
    </xf>
    <xf numFmtId="187" fontId="4" fillId="0" borderId="4" xfId="1" applyNumberFormat="1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187" fontId="4" fillId="0" borderId="4" xfId="1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187" fontId="3" fillId="2" borderId="1" xfId="1" applyNumberFormat="1" applyFont="1" applyFill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center" vertical="top" wrapText="1"/>
    </xf>
    <xf numFmtId="187" fontId="4" fillId="0" borderId="3" xfId="1" applyNumberFormat="1" applyFont="1" applyBorder="1" applyAlignment="1">
      <alignment horizontal="center" vertical="top" wrapText="1"/>
    </xf>
    <xf numFmtId="187" fontId="4" fillId="0" borderId="0" xfId="1" applyNumberFormat="1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87" fontId="4" fillId="0" borderId="5" xfId="1" applyNumberFormat="1" applyFont="1" applyBorder="1" applyAlignment="1">
      <alignment vertical="top" wrapText="1"/>
    </xf>
    <xf numFmtId="187" fontId="4" fillId="0" borderId="5" xfId="1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187" fontId="4" fillId="0" borderId="6" xfId="1" applyNumberFormat="1" applyFont="1" applyBorder="1" applyAlignment="1">
      <alignment vertical="top" wrapText="1"/>
    </xf>
    <xf numFmtId="187" fontId="4" fillId="0" borderId="6" xfId="1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7" xfId="0" applyFont="1" applyBorder="1" applyAlignment="1">
      <alignment vertical="top" wrapText="1"/>
    </xf>
    <xf numFmtId="187" fontId="6" fillId="0" borderId="2" xfId="1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vertical="top" wrapText="1"/>
    </xf>
    <xf numFmtId="187" fontId="6" fillId="0" borderId="3" xfId="1" applyNumberFormat="1" applyFont="1" applyBorder="1" applyAlignment="1">
      <alignment vertical="top"/>
    </xf>
    <xf numFmtId="187" fontId="6" fillId="0" borderId="3" xfId="1" applyNumberFormat="1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87" fontId="6" fillId="0" borderId="3" xfId="1" applyNumberFormat="1" applyFont="1" applyBorder="1" applyAlignment="1">
      <alignment vertical="top" wrapText="1"/>
    </xf>
    <xf numFmtId="187" fontId="6" fillId="0" borderId="3" xfId="1" applyNumberFormat="1" applyFont="1" applyBorder="1" applyAlignment="1">
      <alignment horizontal="center" vertical="top" wrapText="1"/>
    </xf>
    <xf numFmtId="187" fontId="5" fillId="0" borderId="3" xfId="1" applyNumberFormat="1" applyFont="1" applyBorder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187" fontId="6" fillId="0" borderId="2" xfId="1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43" fontId="5" fillId="2" borderId="1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top" wrapText="1"/>
    </xf>
    <xf numFmtId="43" fontId="6" fillId="0" borderId="3" xfId="1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43" fontId="5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vertical="top"/>
    </xf>
    <xf numFmtId="187" fontId="6" fillId="0" borderId="4" xfId="1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87" fontId="5" fillId="2" borderId="1" xfId="1" applyNumberFormat="1" applyFont="1" applyFill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top" wrapText="1"/>
    </xf>
    <xf numFmtId="187" fontId="5" fillId="0" borderId="4" xfId="1" applyNumberFormat="1" applyFont="1" applyBorder="1" applyAlignment="1">
      <alignment vertical="top"/>
    </xf>
    <xf numFmtId="187" fontId="6" fillId="0" borderId="4" xfId="1" applyNumberFormat="1" applyFont="1" applyBorder="1" applyAlignment="1">
      <alignment horizontal="center" vertical="top"/>
    </xf>
    <xf numFmtId="187" fontId="1" fillId="0" borderId="0" xfId="1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Border="1" applyAlignment="1">
      <alignment vertical="top" wrapText="1"/>
    </xf>
    <xf numFmtId="43" fontId="6" fillId="0" borderId="6" xfId="1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4" fillId="0" borderId="3" xfId="1" applyFont="1" applyBorder="1" applyAlignment="1">
      <alignment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43" fontId="4" fillId="0" borderId="6" xfId="1" applyFont="1" applyBorder="1" applyAlignment="1">
      <alignment vertical="top" wrapText="1"/>
    </xf>
    <xf numFmtId="43" fontId="4" fillId="0" borderId="6" xfId="1" applyFont="1" applyBorder="1" applyAlignment="1">
      <alignment horizontal="center" vertical="top" wrapText="1"/>
    </xf>
    <xf numFmtId="43" fontId="3" fillId="0" borderId="4" xfId="1" applyFont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3" fontId="2" fillId="0" borderId="3" xfId="1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43" fontId="2" fillId="0" borderId="6" xfId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43" fontId="2" fillId="0" borderId="6" xfId="1" applyNumberFormat="1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43" fontId="8" fillId="0" borderId="4" xfId="1" applyFont="1" applyBorder="1" applyAlignment="1">
      <alignment vertical="top"/>
    </xf>
    <xf numFmtId="43" fontId="2" fillId="0" borderId="4" xfId="1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/>
    </xf>
    <xf numFmtId="43" fontId="2" fillId="0" borderId="4" xfId="1" applyNumberFormat="1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3" fontId="2" fillId="0" borderId="2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43" fontId="2" fillId="0" borderId="3" xfId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43" fontId="9" fillId="0" borderId="1" xfId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43" fontId="12" fillId="0" borderId="1" xfId="1" applyFont="1" applyBorder="1" applyAlignment="1">
      <alignment vertical="top"/>
    </xf>
    <xf numFmtId="43" fontId="9" fillId="0" borderId="1" xfId="1" applyFont="1" applyBorder="1" applyAlignment="1">
      <alignment horizontal="center" vertical="top"/>
    </xf>
    <xf numFmtId="43" fontId="9" fillId="0" borderId="1" xfId="1" applyFont="1" applyBorder="1" applyAlignment="1">
      <alignment vertical="top"/>
    </xf>
    <xf numFmtId="43" fontId="9" fillId="0" borderId="1" xfId="1" applyNumberFormat="1" applyFont="1" applyBorder="1" applyAlignment="1">
      <alignment vertical="top"/>
    </xf>
    <xf numFmtId="0" fontId="10" fillId="0" borderId="0" xfId="0" applyFont="1"/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43" fontId="14" fillId="0" borderId="1" xfId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/>
    </xf>
    <xf numFmtId="43" fontId="14" fillId="0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K7" sqref="K7"/>
    </sheetView>
  </sheetViews>
  <sheetFormatPr defaultRowHeight="14.25" x14ac:dyDescent="0.2"/>
  <cols>
    <col min="1" max="1" width="3.375" customWidth="1"/>
    <col min="2" max="2" width="26" customWidth="1"/>
    <col min="3" max="3" width="7.875" bestFit="1" customWidth="1"/>
    <col min="4" max="4" width="7.5" customWidth="1"/>
    <col min="5" max="5" width="9.5" customWidth="1"/>
    <col min="6" max="6" width="20.125" customWidth="1"/>
    <col min="7" max="7" width="8.75" bestFit="1" customWidth="1"/>
    <col min="8" max="8" width="19.125" customWidth="1"/>
    <col min="9" max="9" width="7.875" bestFit="1" customWidth="1"/>
    <col min="10" max="10" width="6.875" bestFit="1" customWidth="1"/>
    <col min="11" max="11" width="9.625" bestFit="1" customWidth="1"/>
    <col min="12" max="12" width="8.625" bestFit="1" customWidth="1"/>
  </cols>
  <sheetData>
    <row r="1" spans="1:12" ht="15.75" x14ac:dyDescent="0.25">
      <c r="D1" s="1"/>
      <c r="J1" s="1"/>
      <c r="L1" s="2" t="s">
        <v>0</v>
      </c>
    </row>
    <row r="2" spans="1:12" ht="15.75" x14ac:dyDescent="0.25">
      <c r="D2" s="1"/>
      <c r="J2" s="1"/>
      <c r="L2" s="2"/>
    </row>
    <row r="3" spans="1:12" ht="21" x14ac:dyDescent="0.35">
      <c r="A3" s="163" t="s">
        <v>138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38" t="s">
        <v>2</v>
      </c>
      <c r="B5" s="38" t="s">
        <v>9</v>
      </c>
      <c r="C5" s="38" t="s">
        <v>11</v>
      </c>
      <c r="D5" s="38" t="s">
        <v>3</v>
      </c>
      <c r="E5" s="38" t="s">
        <v>10</v>
      </c>
      <c r="F5" s="164" t="s">
        <v>4</v>
      </c>
      <c r="G5" s="164"/>
      <c r="H5" s="164" t="s">
        <v>12</v>
      </c>
      <c r="I5" s="164"/>
      <c r="J5" s="38" t="s">
        <v>5</v>
      </c>
      <c r="K5" s="164" t="s">
        <v>13</v>
      </c>
      <c r="L5" s="164"/>
    </row>
    <row r="6" spans="1:12" ht="37.5" x14ac:dyDescent="0.2">
      <c r="A6" s="55">
        <v>1</v>
      </c>
      <c r="B6" s="56" t="s">
        <v>52</v>
      </c>
      <c r="C6" s="57">
        <v>76400</v>
      </c>
      <c r="D6" s="55" t="s">
        <v>14</v>
      </c>
      <c r="E6" s="50" t="s">
        <v>17</v>
      </c>
      <c r="F6" s="43" t="s">
        <v>8</v>
      </c>
      <c r="G6" s="57">
        <v>76400</v>
      </c>
      <c r="H6" s="43" t="s">
        <v>8</v>
      </c>
      <c r="I6" s="57">
        <v>76400</v>
      </c>
      <c r="J6" s="55" t="s">
        <v>6</v>
      </c>
      <c r="K6" s="55">
        <v>3300029603</v>
      </c>
      <c r="L6" s="55" t="s">
        <v>139</v>
      </c>
    </row>
    <row r="7" spans="1:12" ht="42" customHeight="1" x14ac:dyDescent="0.2">
      <c r="A7" s="50">
        <v>2</v>
      </c>
      <c r="B7" s="58" t="s">
        <v>140</v>
      </c>
      <c r="C7" s="52">
        <v>17850</v>
      </c>
      <c r="D7" s="50" t="s">
        <v>14</v>
      </c>
      <c r="E7" s="50" t="s">
        <v>17</v>
      </c>
      <c r="F7" s="49" t="s">
        <v>79</v>
      </c>
      <c r="G7" s="52">
        <v>17850</v>
      </c>
      <c r="H7" s="49" t="s">
        <v>79</v>
      </c>
      <c r="I7" s="52">
        <v>17850</v>
      </c>
      <c r="J7" s="50" t="s">
        <v>6</v>
      </c>
      <c r="K7" s="50">
        <v>3300029608</v>
      </c>
      <c r="L7" s="50" t="s">
        <v>141</v>
      </c>
    </row>
    <row r="8" spans="1:12" ht="56.25" x14ac:dyDescent="0.2">
      <c r="A8" s="50">
        <v>3</v>
      </c>
      <c r="B8" s="51" t="s">
        <v>142</v>
      </c>
      <c r="C8" s="52">
        <v>45800</v>
      </c>
      <c r="D8" s="50" t="s">
        <v>14</v>
      </c>
      <c r="E8" s="50" t="s">
        <v>17</v>
      </c>
      <c r="F8" s="49" t="s">
        <v>8</v>
      </c>
      <c r="G8" s="52">
        <v>45800</v>
      </c>
      <c r="H8" s="49" t="s">
        <v>8</v>
      </c>
      <c r="I8" s="52">
        <v>45800</v>
      </c>
      <c r="J8" s="50" t="s">
        <v>6</v>
      </c>
      <c r="K8" s="50">
        <v>3300029611</v>
      </c>
      <c r="L8" s="50" t="s">
        <v>141</v>
      </c>
    </row>
    <row r="9" spans="1:12" ht="37.5" x14ac:dyDescent="0.2">
      <c r="A9" s="50">
        <v>4</v>
      </c>
      <c r="B9" s="58" t="s">
        <v>143</v>
      </c>
      <c r="C9" s="52">
        <v>25220</v>
      </c>
      <c r="D9" s="50" t="s">
        <v>14</v>
      </c>
      <c r="E9" s="50" t="s">
        <v>17</v>
      </c>
      <c r="F9" s="49" t="s">
        <v>69</v>
      </c>
      <c r="G9" s="52">
        <v>25220</v>
      </c>
      <c r="H9" s="49" t="s">
        <v>69</v>
      </c>
      <c r="I9" s="52">
        <v>25220</v>
      </c>
      <c r="J9" s="50" t="s">
        <v>6</v>
      </c>
      <c r="K9" s="50">
        <v>3300029615</v>
      </c>
      <c r="L9" s="50" t="s">
        <v>141</v>
      </c>
    </row>
    <row r="10" spans="1:12" ht="37.5" x14ac:dyDescent="0.2">
      <c r="A10" s="50">
        <v>5</v>
      </c>
      <c r="B10" s="51" t="s">
        <v>143</v>
      </c>
      <c r="C10" s="52">
        <v>17077</v>
      </c>
      <c r="D10" s="50" t="s">
        <v>14</v>
      </c>
      <c r="E10" s="50" t="s">
        <v>17</v>
      </c>
      <c r="F10" s="49" t="s">
        <v>7</v>
      </c>
      <c r="G10" s="52">
        <v>17077</v>
      </c>
      <c r="H10" s="49" t="s">
        <v>7</v>
      </c>
      <c r="I10" s="52">
        <v>17077</v>
      </c>
      <c r="J10" s="50" t="s">
        <v>6</v>
      </c>
      <c r="K10" s="50">
        <v>3300029616</v>
      </c>
      <c r="L10" s="50" t="s">
        <v>141</v>
      </c>
    </row>
    <row r="11" spans="1:12" ht="37.5" x14ac:dyDescent="0.2">
      <c r="A11" s="50">
        <v>6</v>
      </c>
      <c r="B11" s="51" t="s">
        <v>144</v>
      </c>
      <c r="C11" s="52">
        <v>19200</v>
      </c>
      <c r="D11" s="50" t="s">
        <v>14</v>
      </c>
      <c r="E11" s="50" t="s">
        <v>17</v>
      </c>
      <c r="F11" s="49" t="s">
        <v>145</v>
      </c>
      <c r="G11" s="52">
        <v>19200</v>
      </c>
      <c r="H11" s="49" t="s">
        <v>145</v>
      </c>
      <c r="I11" s="52">
        <v>19200</v>
      </c>
      <c r="J11" s="50" t="s">
        <v>6</v>
      </c>
      <c r="K11" s="50">
        <v>3300029619</v>
      </c>
      <c r="L11" s="50" t="s">
        <v>141</v>
      </c>
    </row>
    <row r="12" spans="1:12" ht="56.25" x14ac:dyDescent="0.2">
      <c r="A12" s="50">
        <v>7</v>
      </c>
      <c r="B12" s="51" t="s">
        <v>146</v>
      </c>
      <c r="C12" s="52">
        <v>39600</v>
      </c>
      <c r="D12" s="50" t="s">
        <v>14</v>
      </c>
      <c r="E12" s="50" t="s">
        <v>17</v>
      </c>
      <c r="F12" s="49" t="s">
        <v>8</v>
      </c>
      <c r="G12" s="52">
        <v>39600</v>
      </c>
      <c r="H12" s="49" t="s">
        <v>8</v>
      </c>
      <c r="I12" s="52">
        <v>39600</v>
      </c>
      <c r="J12" s="50" t="s">
        <v>6</v>
      </c>
      <c r="K12" s="50">
        <v>3300029673</v>
      </c>
      <c r="L12" s="50" t="s">
        <v>147</v>
      </c>
    </row>
    <row r="13" spans="1:12" ht="56.25" x14ac:dyDescent="0.2">
      <c r="A13" s="50">
        <v>8</v>
      </c>
      <c r="B13" s="51" t="s">
        <v>148</v>
      </c>
      <c r="C13" s="52">
        <v>42600</v>
      </c>
      <c r="D13" s="50" t="s">
        <v>14</v>
      </c>
      <c r="E13" s="50" t="s">
        <v>17</v>
      </c>
      <c r="F13" s="49" t="s">
        <v>8</v>
      </c>
      <c r="G13" s="52">
        <v>42600</v>
      </c>
      <c r="H13" s="49" t="s">
        <v>8</v>
      </c>
      <c r="I13" s="52">
        <v>42600</v>
      </c>
      <c r="J13" s="50" t="s">
        <v>6</v>
      </c>
      <c r="K13" s="50">
        <v>3300029696</v>
      </c>
      <c r="L13" s="50" t="s">
        <v>149</v>
      </c>
    </row>
    <row r="14" spans="1:12" ht="37.5" x14ac:dyDescent="0.2">
      <c r="A14" s="50">
        <v>9</v>
      </c>
      <c r="B14" s="51" t="s">
        <v>150</v>
      </c>
      <c r="C14" s="52">
        <v>1500</v>
      </c>
      <c r="D14" s="50" t="s">
        <v>14</v>
      </c>
      <c r="E14" s="50" t="s">
        <v>17</v>
      </c>
      <c r="F14" s="49" t="s">
        <v>69</v>
      </c>
      <c r="G14" s="52">
        <v>1500</v>
      </c>
      <c r="H14" s="49" t="s">
        <v>69</v>
      </c>
      <c r="I14" s="52">
        <v>1500</v>
      </c>
      <c r="J14" s="50" t="s">
        <v>6</v>
      </c>
      <c r="K14" s="50">
        <v>3300029698</v>
      </c>
      <c r="L14" s="50" t="s">
        <v>149</v>
      </c>
    </row>
    <row r="15" spans="1:12" ht="56.25" x14ac:dyDescent="0.2">
      <c r="A15" s="44">
        <v>10</v>
      </c>
      <c r="B15" s="51" t="s">
        <v>151</v>
      </c>
      <c r="C15" s="46">
        <v>59200</v>
      </c>
      <c r="D15" s="47" t="s">
        <v>14</v>
      </c>
      <c r="E15" s="44" t="s">
        <v>17</v>
      </c>
      <c r="F15" s="49" t="s">
        <v>8</v>
      </c>
      <c r="G15" s="46">
        <v>59200</v>
      </c>
      <c r="H15" s="49" t="s">
        <v>8</v>
      </c>
      <c r="I15" s="46">
        <v>59200</v>
      </c>
      <c r="J15" s="50" t="s">
        <v>6</v>
      </c>
      <c r="K15" s="44">
        <v>3300029706</v>
      </c>
      <c r="L15" s="44" t="s">
        <v>152</v>
      </c>
    </row>
    <row r="16" spans="1:12" ht="37.5" x14ac:dyDescent="0.2">
      <c r="A16" s="44">
        <v>11</v>
      </c>
      <c r="B16" s="51" t="s">
        <v>15</v>
      </c>
      <c r="C16" s="46">
        <v>17100</v>
      </c>
      <c r="D16" s="47" t="s">
        <v>14</v>
      </c>
      <c r="E16" s="44" t="s">
        <v>17</v>
      </c>
      <c r="F16" s="49" t="s">
        <v>153</v>
      </c>
      <c r="G16" s="46">
        <v>17100</v>
      </c>
      <c r="H16" s="49" t="s">
        <v>153</v>
      </c>
      <c r="I16" s="46">
        <v>17100</v>
      </c>
      <c r="J16" s="50" t="s">
        <v>6</v>
      </c>
      <c r="K16" s="44">
        <v>3300029763</v>
      </c>
      <c r="L16" s="44" t="s">
        <v>154</v>
      </c>
    </row>
    <row r="17" spans="1:12" ht="37.5" x14ac:dyDescent="0.2">
      <c r="A17" s="44">
        <v>12</v>
      </c>
      <c r="B17" s="51" t="s">
        <v>155</v>
      </c>
      <c r="C17" s="46">
        <v>15400</v>
      </c>
      <c r="D17" s="47" t="s">
        <v>14</v>
      </c>
      <c r="E17" s="44" t="s">
        <v>17</v>
      </c>
      <c r="F17" s="49" t="s">
        <v>8</v>
      </c>
      <c r="G17" s="46">
        <v>15400</v>
      </c>
      <c r="H17" s="49" t="s">
        <v>8</v>
      </c>
      <c r="I17" s="46">
        <v>15400</v>
      </c>
      <c r="J17" s="50" t="s">
        <v>6</v>
      </c>
      <c r="K17" s="44">
        <v>3300029765</v>
      </c>
      <c r="L17" s="44" t="s">
        <v>154</v>
      </c>
    </row>
    <row r="18" spans="1:12" ht="37.5" x14ac:dyDescent="0.2">
      <c r="A18" s="44">
        <v>13</v>
      </c>
      <c r="B18" s="51" t="s">
        <v>59</v>
      </c>
      <c r="C18" s="46">
        <v>22195</v>
      </c>
      <c r="D18" s="47" t="s">
        <v>14</v>
      </c>
      <c r="E18" s="44" t="s">
        <v>17</v>
      </c>
      <c r="F18" s="49" t="s">
        <v>69</v>
      </c>
      <c r="G18" s="46">
        <v>22195</v>
      </c>
      <c r="H18" s="49" t="s">
        <v>69</v>
      </c>
      <c r="I18" s="46">
        <v>22195</v>
      </c>
      <c r="J18" s="50" t="s">
        <v>6</v>
      </c>
      <c r="K18" s="44">
        <v>3300029890</v>
      </c>
      <c r="L18" s="44" t="s">
        <v>156</v>
      </c>
    </row>
    <row r="19" spans="1:12" ht="37.5" x14ac:dyDescent="0.2">
      <c r="A19" s="44">
        <v>14</v>
      </c>
      <c r="B19" s="51" t="s">
        <v>20</v>
      </c>
      <c r="C19" s="46">
        <v>19785</v>
      </c>
      <c r="D19" s="47" t="s">
        <v>14</v>
      </c>
      <c r="E19" s="44" t="s">
        <v>17</v>
      </c>
      <c r="F19" s="49" t="s">
        <v>69</v>
      </c>
      <c r="G19" s="46">
        <v>19785</v>
      </c>
      <c r="H19" s="49" t="s">
        <v>69</v>
      </c>
      <c r="I19" s="46">
        <v>19785</v>
      </c>
      <c r="J19" s="50" t="s">
        <v>6</v>
      </c>
      <c r="K19" s="44">
        <v>3300029932</v>
      </c>
      <c r="L19" s="44" t="s">
        <v>157</v>
      </c>
    </row>
    <row r="20" spans="1:12" ht="37.5" x14ac:dyDescent="0.2">
      <c r="A20" s="44">
        <v>15</v>
      </c>
      <c r="B20" s="51" t="s">
        <v>158</v>
      </c>
      <c r="C20" s="46">
        <v>71266</v>
      </c>
      <c r="D20" s="47" t="s">
        <v>14</v>
      </c>
      <c r="E20" s="44" t="s">
        <v>17</v>
      </c>
      <c r="F20" s="49" t="s">
        <v>69</v>
      </c>
      <c r="G20" s="46">
        <v>71266</v>
      </c>
      <c r="H20" s="49" t="s">
        <v>69</v>
      </c>
      <c r="I20" s="46">
        <v>71266</v>
      </c>
      <c r="J20" s="50" t="s">
        <v>6</v>
      </c>
      <c r="K20" s="44">
        <v>3300029965</v>
      </c>
      <c r="L20" s="44" t="s">
        <v>159</v>
      </c>
    </row>
    <row r="21" spans="1:12" ht="18.75" x14ac:dyDescent="0.2">
      <c r="A21" s="44"/>
      <c r="B21" s="51"/>
      <c r="C21" s="54">
        <f>SUM(C6:C20)</f>
        <v>490193</v>
      </c>
      <c r="D21" s="47"/>
      <c r="E21" s="44"/>
      <c r="F21" s="49"/>
      <c r="G21" s="46"/>
      <c r="H21" s="49"/>
      <c r="I21" s="46"/>
      <c r="J21" s="50"/>
      <c r="K21" s="44"/>
      <c r="L21" s="44"/>
    </row>
  </sheetData>
  <mergeCells count="5">
    <mergeCell ref="A3:L3"/>
    <mergeCell ref="A4:L4"/>
    <mergeCell ref="F5:G5"/>
    <mergeCell ref="H5:I5"/>
    <mergeCell ref="K5:L5"/>
  </mergeCells>
  <pageMargins left="0.12" right="0.2" top="0.34" bottom="0.36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2"/>
  <sheetViews>
    <sheetView topLeftCell="A4" workbookViewId="0">
      <selection activeCell="G15" sqref="G15"/>
    </sheetView>
  </sheetViews>
  <sheetFormatPr defaultRowHeight="14.25" x14ac:dyDescent="0.2"/>
  <cols>
    <col min="1" max="1" width="3.375" customWidth="1"/>
    <col min="2" max="2" width="22.625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8.75" style="61" bestFit="1" customWidth="1"/>
    <col min="8" max="8" width="18.125" customWidth="1"/>
    <col min="9" max="9" width="8.7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8.75" bestFit="1" customWidth="1"/>
    <col min="264" max="264" width="18.125" customWidth="1"/>
    <col min="265" max="265" width="8.7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8.75" bestFit="1" customWidth="1"/>
    <col min="520" max="520" width="18.125" customWidth="1"/>
    <col min="521" max="521" width="8.7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8.75" bestFit="1" customWidth="1"/>
    <col min="776" max="776" width="18.125" customWidth="1"/>
    <col min="777" max="777" width="8.7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8.75" bestFit="1" customWidth="1"/>
    <col min="1032" max="1032" width="18.125" customWidth="1"/>
    <col min="1033" max="1033" width="8.7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8.75" bestFit="1" customWidth="1"/>
    <col min="1288" max="1288" width="18.125" customWidth="1"/>
    <col min="1289" max="1289" width="8.7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8.75" bestFit="1" customWidth="1"/>
    <col min="1544" max="1544" width="18.125" customWidth="1"/>
    <col min="1545" max="1545" width="8.7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8.75" bestFit="1" customWidth="1"/>
    <col min="1800" max="1800" width="18.125" customWidth="1"/>
    <col min="1801" max="1801" width="8.7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8.75" bestFit="1" customWidth="1"/>
    <col min="2056" max="2056" width="18.125" customWidth="1"/>
    <col min="2057" max="2057" width="8.7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8.75" bestFit="1" customWidth="1"/>
    <col min="2312" max="2312" width="18.125" customWidth="1"/>
    <col min="2313" max="2313" width="8.7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8.75" bestFit="1" customWidth="1"/>
    <col min="2568" max="2568" width="18.125" customWidth="1"/>
    <col min="2569" max="2569" width="8.7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8.75" bestFit="1" customWidth="1"/>
    <col min="2824" max="2824" width="18.125" customWidth="1"/>
    <col min="2825" max="2825" width="8.7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8.75" bestFit="1" customWidth="1"/>
    <col min="3080" max="3080" width="18.125" customWidth="1"/>
    <col min="3081" max="3081" width="8.7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8.75" bestFit="1" customWidth="1"/>
    <col min="3336" max="3336" width="18.125" customWidth="1"/>
    <col min="3337" max="3337" width="8.7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8.75" bestFit="1" customWidth="1"/>
    <col min="3592" max="3592" width="18.125" customWidth="1"/>
    <col min="3593" max="3593" width="8.7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8.75" bestFit="1" customWidth="1"/>
    <col min="3848" max="3848" width="18.125" customWidth="1"/>
    <col min="3849" max="3849" width="8.7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8.75" bestFit="1" customWidth="1"/>
    <col min="4104" max="4104" width="18.125" customWidth="1"/>
    <col min="4105" max="4105" width="8.7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8.75" bestFit="1" customWidth="1"/>
    <col min="4360" max="4360" width="18.125" customWidth="1"/>
    <col min="4361" max="4361" width="8.7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8.75" bestFit="1" customWidth="1"/>
    <col min="4616" max="4616" width="18.125" customWidth="1"/>
    <col min="4617" max="4617" width="8.7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8.75" bestFit="1" customWidth="1"/>
    <col min="4872" max="4872" width="18.125" customWidth="1"/>
    <col min="4873" max="4873" width="8.7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8.75" bestFit="1" customWidth="1"/>
    <col min="5128" max="5128" width="18.125" customWidth="1"/>
    <col min="5129" max="5129" width="8.7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8.75" bestFit="1" customWidth="1"/>
    <col min="5384" max="5384" width="18.125" customWidth="1"/>
    <col min="5385" max="5385" width="8.7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8.75" bestFit="1" customWidth="1"/>
    <col min="5640" max="5640" width="18.125" customWidth="1"/>
    <col min="5641" max="5641" width="8.7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8.75" bestFit="1" customWidth="1"/>
    <col min="5896" max="5896" width="18.125" customWidth="1"/>
    <col min="5897" max="5897" width="8.7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8.75" bestFit="1" customWidth="1"/>
    <col min="6152" max="6152" width="18.125" customWidth="1"/>
    <col min="6153" max="6153" width="8.7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8.75" bestFit="1" customWidth="1"/>
    <col min="6408" max="6408" width="18.125" customWidth="1"/>
    <col min="6409" max="6409" width="8.7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8.75" bestFit="1" customWidth="1"/>
    <col min="6664" max="6664" width="18.125" customWidth="1"/>
    <col min="6665" max="6665" width="8.7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8.75" bestFit="1" customWidth="1"/>
    <col min="6920" max="6920" width="18.125" customWidth="1"/>
    <col min="6921" max="6921" width="8.7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8.75" bestFit="1" customWidth="1"/>
    <col min="7176" max="7176" width="18.125" customWidth="1"/>
    <col min="7177" max="7177" width="8.7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8.75" bestFit="1" customWidth="1"/>
    <col min="7432" max="7432" width="18.125" customWidth="1"/>
    <col min="7433" max="7433" width="8.7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8.75" bestFit="1" customWidth="1"/>
    <col min="7688" max="7688" width="18.125" customWidth="1"/>
    <col min="7689" max="7689" width="8.7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8.75" bestFit="1" customWidth="1"/>
    <col min="7944" max="7944" width="18.125" customWidth="1"/>
    <col min="7945" max="7945" width="8.7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8.75" bestFit="1" customWidth="1"/>
    <col min="8200" max="8200" width="18.125" customWidth="1"/>
    <col min="8201" max="8201" width="8.7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8.75" bestFit="1" customWidth="1"/>
    <col min="8456" max="8456" width="18.125" customWidth="1"/>
    <col min="8457" max="8457" width="8.7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8.75" bestFit="1" customWidth="1"/>
    <col min="8712" max="8712" width="18.125" customWidth="1"/>
    <col min="8713" max="8713" width="8.7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8.75" bestFit="1" customWidth="1"/>
    <col min="8968" max="8968" width="18.125" customWidth="1"/>
    <col min="8969" max="8969" width="8.7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8.75" bestFit="1" customWidth="1"/>
    <col min="9224" max="9224" width="18.125" customWidth="1"/>
    <col min="9225" max="9225" width="8.7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8.75" bestFit="1" customWidth="1"/>
    <col min="9480" max="9480" width="18.125" customWidth="1"/>
    <col min="9481" max="9481" width="8.7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8.75" bestFit="1" customWidth="1"/>
    <col min="9736" max="9736" width="18.125" customWidth="1"/>
    <col min="9737" max="9737" width="8.7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8.75" bestFit="1" customWidth="1"/>
    <col min="9992" max="9992" width="18.125" customWidth="1"/>
    <col min="9993" max="9993" width="8.7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8.75" bestFit="1" customWidth="1"/>
    <col min="10248" max="10248" width="18.125" customWidth="1"/>
    <col min="10249" max="10249" width="8.7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8.75" bestFit="1" customWidth="1"/>
    <col min="10504" max="10504" width="18.125" customWidth="1"/>
    <col min="10505" max="10505" width="8.7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8.75" bestFit="1" customWidth="1"/>
    <col min="10760" max="10760" width="18.125" customWidth="1"/>
    <col min="10761" max="10761" width="8.7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8.75" bestFit="1" customWidth="1"/>
    <col min="11016" max="11016" width="18.125" customWidth="1"/>
    <col min="11017" max="11017" width="8.7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8.75" bestFit="1" customWidth="1"/>
    <col min="11272" max="11272" width="18.125" customWidth="1"/>
    <col min="11273" max="11273" width="8.7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8.75" bestFit="1" customWidth="1"/>
    <col min="11528" max="11528" width="18.125" customWidth="1"/>
    <col min="11529" max="11529" width="8.7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8.75" bestFit="1" customWidth="1"/>
    <col min="11784" max="11784" width="18.125" customWidth="1"/>
    <col min="11785" max="11785" width="8.7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8.75" bestFit="1" customWidth="1"/>
    <col min="12040" max="12040" width="18.125" customWidth="1"/>
    <col min="12041" max="12041" width="8.7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8.75" bestFit="1" customWidth="1"/>
    <col min="12296" max="12296" width="18.125" customWidth="1"/>
    <col min="12297" max="12297" width="8.7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8.75" bestFit="1" customWidth="1"/>
    <col min="12552" max="12552" width="18.125" customWidth="1"/>
    <col min="12553" max="12553" width="8.7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8.75" bestFit="1" customWidth="1"/>
    <col min="12808" max="12808" width="18.125" customWidth="1"/>
    <col min="12809" max="12809" width="8.7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8.75" bestFit="1" customWidth="1"/>
    <col min="13064" max="13064" width="18.125" customWidth="1"/>
    <col min="13065" max="13065" width="8.7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8.75" bestFit="1" customWidth="1"/>
    <col min="13320" max="13320" width="18.125" customWidth="1"/>
    <col min="13321" max="13321" width="8.7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8.75" bestFit="1" customWidth="1"/>
    <col min="13576" max="13576" width="18.125" customWidth="1"/>
    <col min="13577" max="13577" width="8.7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8.75" bestFit="1" customWidth="1"/>
    <col min="13832" max="13832" width="18.125" customWidth="1"/>
    <col min="13833" max="13833" width="8.7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8.75" bestFit="1" customWidth="1"/>
    <col min="14088" max="14088" width="18.125" customWidth="1"/>
    <col min="14089" max="14089" width="8.7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8.75" bestFit="1" customWidth="1"/>
    <col min="14344" max="14344" width="18.125" customWidth="1"/>
    <col min="14345" max="14345" width="8.7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8.75" bestFit="1" customWidth="1"/>
    <col min="14600" max="14600" width="18.125" customWidth="1"/>
    <col min="14601" max="14601" width="8.7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8.75" bestFit="1" customWidth="1"/>
    <col min="14856" max="14856" width="18.125" customWidth="1"/>
    <col min="14857" max="14857" width="8.7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8.75" bestFit="1" customWidth="1"/>
    <col min="15112" max="15112" width="18.125" customWidth="1"/>
    <col min="15113" max="15113" width="8.7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8.75" bestFit="1" customWidth="1"/>
    <col min="15368" max="15368" width="18.125" customWidth="1"/>
    <col min="15369" max="15369" width="8.7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8.75" bestFit="1" customWidth="1"/>
    <col min="15624" max="15624" width="18.125" customWidth="1"/>
    <col min="15625" max="15625" width="8.7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8.75" bestFit="1" customWidth="1"/>
    <col min="15880" max="15880" width="18.125" customWidth="1"/>
    <col min="15881" max="15881" width="8.7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8.75" bestFit="1" customWidth="1"/>
    <col min="16136" max="16136" width="18.125" customWidth="1"/>
    <col min="16137" max="16137" width="8.7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160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59" t="s">
        <v>2</v>
      </c>
      <c r="B5" s="59" t="s">
        <v>9</v>
      </c>
      <c r="C5" s="63" t="s">
        <v>11</v>
      </c>
      <c r="D5" s="63" t="s">
        <v>3</v>
      </c>
      <c r="E5" s="59" t="s">
        <v>10</v>
      </c>
      <c r="F5" s="164" t="s">
        <v>4</v>
      </c>
      <c r="G5" s="164"/>
      <c r="H5" s="164" t="s">
        <v>12</v>
      </c>
      <c r="I5" s="164"/>
      <c r="J5" s="59" t="s">
        <v>5</v>
      </c>
      <c r="K5" s="164" t="s">
        <v>13</v>
      </c>
      <c r="L5" s="164"/>
    </row>
    <row r="6" spans="1:12" ht="18.75" x14ac:dyDescent="0.2">
      <c r="A6" s="50">
        <v>1</v>
      </c>
      <c r="B6" s="51" t="s">
        <v>20</v>
      </c>
      <c r="C6" s="64">
        <v>48251.65</v>
      </c>
      <c r="D6" s="65">
        <v>48251.65</v>
      </c>
      <c r="E6" s="50" t="s">
        <v>17</v>
      </c>
      <c r="F6" s="49" t="s">
        <v>7</v>
      </c>
      <c r="G6" s="64">
        <v>48251.65</v>
      </c>
      <c r="H6" s="49" t="s">
        <v>7</v>
      </c>
      <c r="I6" s="64">
        <v>48251.65</v>
      </c>
      <c r="J6" s="50" t="s">
        <v>6</v>
      </c>
      <c r="K6" s="50">
        <v>3300035772</v>
      </c>
      <c r="L6" s="50" t="s">
        <v>161</v>
      </c>
    </row>
    <row r="7" spans="1:12" ht="18.75" x14ac:dyDescent="0.2">
      <c r="A7" s="50">
        <v>2</v>
      </c>
      <c r="B7" s="51" t="s">
        <v>15</v>
      </c>
      <c r="C7" s="64">
        <v>24396</v>
      </c>
      <c r="D7" s="65">
        <v>24396</v>
      </c>
      <c r="E7" s="50" t="s">
        <v>17</v>
      </c>
      <c r="F7" s="49" t="s">
        <v>50</v>
      </c>
      <c r="G7" s="64">
        <v>24396</v>
      </c>
      <c r="H7" s="49" t="s">
        <v>50</v>
      </c>
      <c r="I7" s="64">
        <v>24396</v>
      </c>
      <c r="J7" s="50" t="s">
        <v>6</v>
      </c>
      <c r="K7" s="50">
        <v>3300035776</v>
      </c>
      <c r="L7" s="50" t="s">
        <v>161</v>
      </c>
    </row>
    <row r="8" spans="1:12" ht="18.75" x14ac:dyDescent="0.2">
      <c r="A8" s="50">
        <v>3</v>
      </c>
      <c r="B8" s="66" t="s">
        <v>20</v>
      </c>
      <c r="C8" s="64">
        <v>18027.36</v>
      </c>
      <c r="D8" s="65">
        <v>18027.36</v>
      </c>
      <c r="E8" s="50" t="s">
        <v>17</v>
      </c>
      <c r="F8" s="49" t="s">
        <v>7</v>
      </c>
      <c r="G8" s="64">
        <v>18027.36</v>
      </c>
      <c r="H8" s="49" t="s">
        <v>7</v>
      </c>
      <c r="I8" s="64">
        <v>18027.36</v>
      </c>
      <c r="J8" s="50" t="s">
        <v>6</v>
      </c>
      <c r="K8" s="50">
        <v>3300035803</v>
      </c>
      <c r="L8" s="50" t="s">
        <v>162</v>
      </c>
    </row>
    <row r="9" spans="1:12" ht="56.25" x14ac:dyDescent="0.2">
      <c r="A9" s="50">
        <v>4</v>
      </c>
      <c r="B9" s="51" t="s">
        <v>163</v>
      </c>
      <c r="C9" s="64">
        <v>47080</v>
      </c>
      <c r="D9" s="65">
        <v>47080</v>
      </c>
      <c r="E9" s="50" t="s">
        <v>17</v>
      </c>
      <c r="F9" s="49" t="s">
        <v>8</v>
      </c>
      <c r="G9" s="64">
        <v>47080</v>
      </c>
      <c r="H9" s="49" t="s">
        <v>8</v>
      </c>
      <c r="I9" s="64">
        <v>47080</v>
      </c>
      <c r="J9" s="50" t="s">
        <v>6</v>
      </c>
      <c r="K9" s="50">
        <v>3300035811</v>
      </c>
      <c r="L9" s="50" t="s">
        <v>162</v>
      </c>
    </row>
    <row r="10" spans="1:12" ht="63.75" customHeight="1" x14ac:dyDescent="0.2">
      <c r="A10" s="50">
        <v>5</v>
      </c>
      <c r="B10" s="51" t="s">
        <v>164</v>
      </c>
      <c r="C10" s="64">
        <v>42800</v>
      </c>
      <c r="D10" s="65">
        <v>42800</v>
      </c>
      <c r="E10" s="50" t="s">
        <v>17</v>
      </c>
      <c r="F10" s="49" t="s">
        <v>8</v>
      </c>
      <c r="G10" s="64">
        <v>42800</v>
      </c>
      <c r="H10" s="49" t="s">
        <v>8</v>
      </c>
      <c r="I10" s="64">
        <v>42800</v>
      </c>
      <c r="J10" s="50" t="s">
        <v>6</v>
      </c>
      <c r="K10" s="50">
        <v>3300035848</v>
      </c>
      <c r="L10" s="50" t="s">
        <v>165</v>
      </c>
    </row>
    <row r="11" spans="1:12" ht="37.5" x14ac:dyDescent="0.2">
      <c r="A11" s="50">
        <v>6</v>
      </c>
      <c r="B11" s="51" t="s">
        <v>20</v>
      </c>
      <c r="C11" s="64">
        <v>29671.1</v>
      </c>
      <c r="D11" s="65">
        <v>29671.1</v>
      </c>
      <c r="E11" s="50" t="s">
        <v>17</v>
      </c>
      <c r="F11" s="49" t="s">
        <v>39</v>
      </c>
      <c r="G11" s="64">
        <v>29671.1</v>
      </c>
      <c r="H11" s="49" t="s">
        <v>39</v>
      </c>
      <c r="I11" s="64">
        <v>29671.1</v>
      </c>
      <c r="J11" s="50" t="s">
        <v>6</v>
      </c>
      <c r="K11" s="50">
        <v>3300035861</v>
      </c>
      <c r="L11" s="50" t="s">
        <v>166</v>
      </c>
    </row>
    <row r="12" spans="1:12" ht="37.5" customHeight="1" x14ac:dyDescent="0.2">
      <c r="A12" s="67"/>
      <c r="B12" s="68"/>
      <c r="C12" s="69">
        <f>SUM(C6:C11)</f>
        <v>210226.11000000002</v>
      </c>
      <c r="D12" s="70"/>
      <c r="E12" s="67"/>
      <c r="F12" s="71"/>
      <c r="G12" s="72"/>
      <c r="H12" s="71"/>
      <c r="I12" s="73"/>
      <c r="J12" s="74"/>
      <c r="K12" s="67"/>
      <c r="L12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scale="96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0"/>
  <sheetViews>
    <sheetView workbookViewId="0">
      <selection activeCell="A3" sqref="A3:L3"/>
    </sheetView>
  </sheetViews>
  <sheetFormatPr defaultRowHeight="14.25" x14ac:dyDescent="0.2"/>
  <cols>
    <col min="1" max="1" width="3.375" customWidth="1"/>
    <col min="2" max="2" width="22.5" bestFit="1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9.625" style="61" bestFit="1" customWidth="1"/>
    <col min="8" max="8" width="18.125" customWidth="1"/>
    <col min="9" max="9" width="9.62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5" bestFit="1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9.625" bestFit="1" customWidth="1"/>
    <col min="264" max="264" width="18.125" customWidth="1"/>
    <col min="265" max="265" width="9.62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5" bestFit="1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9.625" bestFit="1" customWidth="1"/>
    <col min="520" max="520" width="18.125" customWidth="1"/>
    <col min="521" max="521" width="9.62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5" bestFit="1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9.625" bestFit="1" customWidth="1"/>
    <col min="776" max="776" width="18.125" customWidth="1"/>
    <col min="777" max="777" width="9.62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5" bestFit="1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9.625" bestFit="1" customWidth="1"/>
    <col min="1032" max="1032" width="18.125" customWidth="1"/>
    <col min="1033" max="1033" width="9.62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5" bestFit="1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9.625" bestFit="1" customWidth="1"/>
    <col min="1288" max="1288" width="18.125" customWidth="1"/>
    <col min="1289" max="1289" width="9.62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5" bestFit="1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9.625" bestFit="1" customWidth="1"/>
    <col min="1544" max="1544" width="18.125" customWidth="1"/>
    <col min="1545" max="1545" width="9.62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5" bestFit="1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9.625" bestFit="1" customWidth="1"/>
    <col min="1800" max="1800" width="18.125" customWidth="1"/>
    <col min="1801" max="1801" width="9.62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5" bestFit="1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9.625" bestFit="1" customWidth="1"/>
    <col min="2056" max="2056" width="18.125" customWidth="1"/>
    <col min="2057" max="2057" width="9.62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5" bestFit="1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9.625" bestFit="1" customWidth="1"/>
    <col min="2312" max="2312" width="18.125" customWidth="1"/>
    <col min="2313" max="2313" width="9.62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5" bestFit="1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9.625" bestFit="1" customWidth="1"/>
    <col min="2568" max="2568" width="18.125" customWidth="1"/>
    <col min="2569" max="2569" width="9.62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5" bestFit="1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9.625" bestFit="1" customWidth="1"/>
    <col min="2824" max="2824" width="18.125" customWidth="1"/>
    <col min="2825" max="2825" width="9.62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5" bestFit="1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9.625" bestFit="1" customWidth="1"/>
    <col min="3080" max="3080" width="18.125" customWidth="1"/>
    <col min="3081" max="3081" width="9.62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5" bestFit="1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9.625" bestFit="1" customWidth="1"/>
    <col min="3336" max="3336" width="18.125" customWidth="1"/>
    <col min="3337" max="3337" width="9.62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5" bestFit="1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9.625" bestFit="1" customWidth="1"/>
    <col min="3592" max="3592" width="18.125" customWidth="1"/>
    <col min="3593" max="3593" width="9.62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5" bestFit="1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9.625" bestFit="1" customWidth="1"/>
    <col min="3848" max="3848" width="18.125" customWidth="1"/>
    <col min="3849" max="3849" width="9.62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5" bestFit="1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9.625" bestFit="1" customWidth="1"/>
    <col min="4104" max="4104" width="18.125" customWidth="1"/>
    <col min="4105" max="4105" width="9.62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5" bestFit="1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9.625" bestFit="1" customWidth="1"/>
    <col min="4360" max="4360" width="18.125" customWidth="1"/>
    <col min="4361" max="4361" width="9.62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5" bestFit="1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9.625" bestFit="1" customWidth="1"/>
    <col min="4616" max="4616" width="18.125" customWidth="1"/>
    <col min="4617" max="4617" width="9.62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5" bestFit="1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9.625" bestFit="1" customWidth="1"/>
    <col min="4872" max="4872" width="18.125" customWidth="1"/>
    <col min="4873" max="4873" width="9.62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5" bestFit="1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9.625" bestFit="1" customWidth="1"/>
    <col min="5128" max="5128" width="18.125" customWidth="1"/>
    <col min="5129" max="5129" width="9.62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5" bestFit="1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9.625" bestFit="1" customWidth="1"/>
    <col min="5384" max="5384" width="18.125" customWidth="1"/>
    <col min="5385" max="5385" width="9.62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5" bestFit="1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9.625" bestFit="1" customWidth="1"/>
    <col min="5640" max="5640" width="18.125" customWidth="1"/>
    <col min="5641" max="5641" width="9.62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5" bestFit="1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9.625" bestFit="1" customWidth="1"/>
    <col min="5896" max="5896" width="18.125" customWidth="1"/>
    <col min="5897" max="5897" width="9.62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5" bestFit="1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9.625" bestFit="1" customWidth="1"/>
    <col min="6152" max="6152" width="18.125" customWidth="1"/>
    <col min="6153" max="6153" width="9.62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5" bestFit="1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9.625" bestFit="1" customWidth="1"/>
    <col min="6408" max="6408" width="18.125" customWidth="1"/>
    <col min="6409" max="6409" width="9.62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5" bestFit="1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9.625" bestFit="1" customWidth="1"/>
    <col min="6664" max="6664" width="18.125" customWidth="1"/>
    <col min="6665" max="6665" width="9.62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5" bestFit="1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9.625" bestFit="1" customWidth="1"/>
    <col min="6920" max="6920" width="18.125" customWidth="1"/>
    <col min="6921" max="6921" width="9.62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5" bestFit="1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9.625" bestFit="1" customWidth="1"/>
    <col min="7176" max="7176" width="18.125" customWidth="1"/>
    <col min="7177" max="7177" width="9.62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5" bestFit="1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9.625" bestFit="1" customWidth="1"/>
    <col min="7432" max="7432" width="18.125" customWidth="1"/>
    <col min="7433" max="7433" width="9.62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5" bestFit="1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9.625" bestFit="1" customWidth="1"/>
    <col min="7688" max="7688" width="18.125" customWidth="1"/>
    <col min="7689" max="7689" width="9.62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5" bestFit="1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9.625" bestFit="1" customWidth="1"/>
    <col min="7944" max="7944" width="18.125" customWidth="1"/>
    <col min="7945" max="7945" width="9.62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5" bestFit="1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9.625" bestFit="1" customWidth="1"/>
    <col min="8200" max="8200" width="18.125" customWidth="1"/>
    <col min="8201" max="8201" width="9.62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5" bestFit="1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9.625" bestFit="1" customWidth="1"/>
    <col min="8456" max="8456" width="18.125" customWidth="1"/>
    <col min="8457" max="8457" width="9.62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5" bestFit="1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9.625" bestFit="1" customWidth="1"/>
    <col min="8712" max="8712" width="18.125" customWidth="1"/>
    <col min="8713" max="8713" width="9.62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5" bestFit="1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9.625" bestFit="1" customWidth="1"/>
    <col min="8968" max="8968" width="18.125" customWidth="1"/>
    <col min="8969" max="8969" width="9.62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5" bestFit="1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9.625" bestFit="1" customWidth="1"/>
    <col min="9224" max="9224" width="18.125" customWidth="1"/>
    <col min="9225" max="9225" width="9.62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5" bestFit="1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9.625" bestFit="1" customWidth="1"/>
    <col min="9480" max="9480" width="18.125" customWidth="1"/>
    <col min="9481" max="9481" width="9.62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5" bestFit="1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9.625" bestFit="1" customWidth="1"/>
    <col min="9736" max="9736" width="18.125" customWidth="1"/>
    <col min="9737" max="9737" width="9.62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5" bestFit="1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9.625" bestFit="1" customWidth="1"/>
    <col min="9992" max="9992" width="18.125" customWidth="1"/>
    <col min="9993" max="9993" width="9.62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5" bestFit="1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9.625" bestFit="1" customWidth="1"/>
    <col min="10248" max="10248" width="18.125" customWidth="1"/>
    <col min="10249" max="10249" width="9.62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5" bestFit="1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9.625" bestFit="1" customWidth="1"/>
    <col min="10504" max="10504" width="18.125" customWidth="1"/>
    <col min="10505" max="10505" width="9.62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5" bestFit="1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9.625" bestFit="1" customWidth="1"/>
    <col min="10760" max="10760" width="18.125" customWidth="1"/>
    <col min="10761" max="10761" width="9.62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5" bestFit="1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9.625" bestFit="1" customWidth="1"/>
    <col min="11016" max="11016" width="18.125" customWidth="1"/>
    <col min="11017" max="11017" width="9.62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5" bestFit="1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9.625" bestFit="1" customWidth="1"/>
    <col min="11272" max="11272" width="18.125" customWidth="1"/>
    <col min="11273" max="11273" width="9.62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5" bestFit="1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9.625" bestFit="1" customWidth="1"/>
    <col min="11528" max="11528" width="18.125" customWidth="1"/>
    <col min="11529" max="11529" width="9.62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5" bestFit="1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9.625" bestFit="1" customWidth="1"/>
    <col min="11784" max="11784" width="18.125" customWidth="1"/>
    <col min="11785" max="11785" width="9.62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5" bestFit="1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9.625" bestFit="1" customWidth="1"/>
    <col min="12040" max="12040" width="18.125" customWidth="1"/>
    <col min="12041" max="12041" width="9.62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5" bestFit="1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9.625" bestFit="1" customWidth="1"/>
    <col min="12296" max="12296" width="18.125" customWidth="1"/>
    <col min="12297" max="12297" width="9.62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5" bestFit="1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9.625" bestFit="1" customWidth="1"/>
    <col min="12552" max="12552" width="18.125" customWidth="1"/>
    <col min="12553" max="12553" width="9.62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5" bestFit="1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9.625" bestFit="1" customWidth="1"/>
    <col min="12808" max="12808" width="18.125" customWidth="1"/>
    <col min="12809" max="12809" width="9.62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5" bestFit="1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9.625" bestFit="1" customWidth="1"/>
    <col min="13064" max="13064" width="18.125" customWidth="1"/>
    <col min="13065" max="13065" width="9.62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5" bestFit="1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9.625" bestFit="1" customWidth="1"/>
    <col min="13320" max="13320" width="18.125" customWidth="1"/>
    <col min="13321" max="13321" width="9.62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5" bestFit="1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9.625" bestFit="1" customWidth="1"/>
    <col min="13576" max="13576" width="18.125" customWidth="1"/>
    <col min="13577" max="13577" width="9.62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5" bestFit="1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9.625" bestFit="1" customWidth="1"/>
    <col min="13832" max="13832" width="18.125" customWidth="1"/>
    <col min="13833" max="13833" width="9.62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5" bestFit="1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9.625" bestFit="1" customWidth="1"/>
    <col min="14088" max="14088" width="18.125" customWidth="1"/>
    <col min="14089" max="14089" width="9.62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5" bestFit="1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9.625" bestFit="1" customWidth="1"/>
    <col min="14344" max="14344" width="18.125" customWidth="1"/>
    <col min="14345" max="14345" width="9.62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5" bestFit="1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9.625" bestFit="1" customWidth="1"/>
    <col min="14600" max="14600" width="18.125" customWidth="1"/>
    <col min="14601" max="14601" width="9.62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5" bestFit="1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9.625" bestFit="1" customWidth="1"/>
    <col min="14856" max="14856" width="18.125" customWidth="1"/>
    <col min="14857" max="14857" width="9.62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5" bestFit="1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9.625" bestFit="1" customWidth="1"/>
    <col min="15112" max="15112" width="18.125" customWidth="1"/>
    <col min="15113" max="15113" width="9.62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5" bestFit="1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9.625" bestFit="1" customWidth="1"/>
    <col min="15368" max="15368" width="18.125" customWidth="1"/>
    <col min="15369" max="15369" width="9.62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5" bestFit="1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9.625" bestFit="1" customWidth="1"/>
    <col min="15624" max="15624" width="18.125" customWidth="1"/>
    <col min="15625" max="15625" width="9.62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5" bestFit="1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9.625" bestFit="1" customWidth="1"/>
    <col min="15880" max="15880" width="18.125" customWidth="1"/>
    <col min="15881" max="15881" width="9.62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5" bestFit="1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9.625" bestFit="1" customWidth="1"/>
    <col min="16136" max="16136" width="18.125" customWidth="1"/>
    <col min="16137" max="16137" width="9.62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178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75" t="s">
        <v>2</v>
      </c>
      <c r="B5" s="75" t="s">
        <v>9</v>
      </c>
      <c r="C5" s="63" t="s">
        <v>11</v>
      </c>
      <c r="D5" s="63" t="s">
        <v>3</v>
      </c>
      <c r="E5" s="75" t="s">
        <v>10</v>
      </c>
      <c r="F5" s="164" t="s">
        <v>4</v>
      </c>
      <c r="G5" s="164"/>
      <c r="H5" s="164" t="s">
        <v>12</v>
      </c>
      <c r="I5" s="164"/>
      <c r="J5" s="75" t="s">
        <v>5</v>
      </c>
      <c r="K5" s="164" t="s">
        <v>13</v>
      </c>
      <c r="L5" s="164"/>
    </row>
    <row r="6" spans="1:12" ht="56.25" x14ac:dyDescent="0.2">
      <c r="A6" s="50">
        <v>1</v>
      </c>
      <c r="B6" s="51" t="s">
        <v>179</v>
      </c>
      <c r="C6" s="64">
        <v>279805</v>
      </c>
      <c r="D6" s="65">
        <v>279805</v>
      </c>
      <c r="E6" s="50" t="s">
        <v>17</v>
      </c>
      <c r="F6" s="49" t="s">
        <v>180</v>
      </c>
      <c r="G6" s="64">
        <v>279805</v>
      </c>
      <c r="H6" s="49" t="s">
        <v>180</v>
      </c>
      <c r="I6" s="64">
        <v>279805</v>
      </c>
      <c r="J6" s="50" t="s">
        <v>6</v>
      </c>
      <c r="K6" s="50">
        <v>3300035912</v>
      </c>
      <c r="L6" s="50" t="s">
        <v>181</v>
      </c>
    </row>
    <row r="7" spans="1:12" ht="37.5" x14ac:dyDescent="0.2">
      <c r="A7" s="50">
        <v>2</v>
      </c>
      <c r="B7" s="51" t="s">
        <v>20</v>
      </c>
      <c r="C7" s="64">
        <v>28210.55</v>
      </c>
      <c r="D7" s="65">
        <v>28210.55</v>
      </c>
      <c r="E7" s="50" t="s">
        <v>17</v>
      </c>
      <c r="F7" s="49" t="s">
        <v>182</v>
      </c>
      <c r="G7" s="64">
        <v>28210.55</v>
      </c>
      <c r="H7" s="49" t="s">
        <v>182</v>
      </c>
      <c r="I7" s="64">
        <v>28210.55</v>
      </c>
      <c r="J7" s="50" t="s">
        <v>6</v>
      </c>
      <c r="K7" s="50">
        <v>3300036250</v>
      </c>
      <c r="L7" s="50" t="s">
        <v>183</v>
      </c>
    </row>
    <row r="8" spans="1:12" ht="37.5" x14ac:dyDescent="0.2">
      <c r="A8" s="50">
        <v>3</v>
      </c>
      <c r="B8" s="66" t="s">
        <v>184</v>
      </c>
      <c r="C8" s="64">
        <v>105840</v>
      </c>
      <c r="D8" s="65">
        <v>102720</v>
      </c>
      <c r="E8" s="50" t="s">
        <v>17</v>
      </c>
      <c r="F8" s="49" t="s">
        <v>185</v>
      </c>
      <c r="G8" s="64">
        <v>102142.2</v>
      </c>
      <c r="H8" s="49" t="s">
        <v>185</v>
      </c>
      <c r="I8" s="64">
        <v>102142.2</v>
      </c>
      <c r="J8" s="50" t="s">
        <v>6</v>
      </c>
      <c r="K8" s="50">
        <v>3300036272</v>
      </c>
      <c r="L8" s="50" t="s">
        <v>186</v>
      </c>
    </row>
    <row r="9" spans="1:12" ht="56.25" x14ac:dyDescent="0.2">
      <c r="A9" s="50">
        <v>4</v>
      </c>
      <c r="B9" s="51" t="s">
        <v>187</v>
      </c>
      <c r="C9" s="64">
        <v>21400</v>
      </c>
      <c r="D9" s="65">
        <v>21400</v>
      </c>
      <c r="E9" s="50" t="s">
        <v>17</v>
      </c>
      <c r="F9" s="49" t="s">
        <v>188</v>
      </c>
      <c r="G9" s="64">
        <v>21400</v>
      </c>
      <c r="H9" s="49" t="s">
        <v>188</v>
      </c>
      <c r="I9" s="64">
        <v>21400</v>
      </c>
      <c r="J9" s="50" t="s">
        <v>6</v>
      </c>
      <c r="K9" s="50">
        <v>3300036328</v>
      </c>
      <c r="L9" s="50" t="s">
        <v>189</v>
      </c>
    </row>
    <row r="10" spans="1:12" ht="37.5" customHeight="1" x14ac:dyDescent="0.2">
      <c r="A10" s="67"/>
      <c r="B10" s="68"/>
      <c r="C10" s="69">
        <f>SUM(C6:C9)</f>
        <v>435255.55</v>
      </c>
      <c r="D10" s="70"/>
      <c r="E10" s="67"/>
      <c r="F10" s="71"/>
      <c r="G10" s="72"/>
      <c r="H10" s="71"/>
      <c r="I10" s="73"/>
      <c r="J10" s="74"/>
      <c r="K10" s="67"/>
      <c r="L10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scale="95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2"/>
  <sheetViews>
    <sheetView topLeftCell="A19" workbookViewId="0">
      <selection activeCell="B1" sqref="A1:L65536"/>
    </sheetView>
  </sheetViews>
  <sheetFormatPr defaultRowHeight="14.25" x14ac:dyDescent="0.2"/>
  <cols>
    <col min="1" max="1" width="4.625" customWidth="1"/>
    <col min="2" max="2" width="25.625" customWidth="1"/>
    <col min="3" max="4" width="10.625" style="61" customWidth="1"/>
    <col min="5" max="5" width="10" customWidth="1"/>
    <col min="6" max="6" width="20.625" customWidth="1"/>
    <col min="7" max="7" width="9.625" style="61" bestFit="1" customWidth="1"/>
    <col min="8" max="8" width="20.625" customWidth="1"/>
    <col min="9" max="9" width="9.625" bestFit="1" customWidth="1"/>
    <col min="10" max="12" width="11.625" customWidth="1"/>
    <col min="257" max="257" width="4.625" customWidth="1"/>
    <col min="258" max="258" width="25.625" customWidth="1"/>
    <col min="259" max="260" width="10.625" customWidth="1"/>
    <col min="261" max="261" width="10" customWidth="1"/>
    <col min="262" max="262" width="20.625" customWidth="1"/>
    <col min="263" max="263" width="9.625" bestFit="1" customWidth="1"/>
    <col min="264" max="264" width="20.625" customWidth="1"/>
    <col min="265" max="265" width="9.625" bestFit="1" customWidth="1"/>
    <col min="266" max="268" width="11.625" customWidth="1"/>
    <col min="513" max="513" width="4.625" customWidth="1"/>
    <col min="514" max="514" width="25.625" customWidth="1"/>
    <col min="515" max="516" width="10.625" customWidth="1"/>
    <col min="517" max="517" width="10" customWidth="1"/>
    <col min="518" max="518" width="20.625" customWidth="1"/>
    <col min="519" max="519" width="9.625" bestFit="1" customWidth="1"/>
    <col min="520" max="520" width="20.625" customWidth="1"/>
    <col min="521" max="521" width="9.625" bestFit="1" customWidth="1"/>
    <col min="522" max="524" width="11.625" customWidth="1"/>
    <col min="769" max="769" width="4.625" customWidth="1"/>
    <col min="770" max="770" width="25.625" customWidth="1"/>
    <col min="771" max="772" width="10.625" customWidth="1"/>
    <col min="773" max="773" width="10" customWidth="1"/>
    <col min="774" max="774" width="20.625" customWidth="1"/>
    <col min="775" max="775" width="9.625" bestFit="1" customWidth="1"/>
    <col min="776" max="776" width="20.625" customWidth="1"/>
    <col min="777" max="777" width="9.625" bestFit="1" customWidth="1"/>
    <col min="778" max="780" width="11.625" customWidth="1"/>
    <col min="1025" max="1025" width="4.625" customWidth="1"/>
    <col min="1026" max="1026" width="25.625" customWidth="1"/>
    <col min="1027" max="1028" width="10.625" customWidth="1"/>
    <col min="1029" max="1029" width="10" customWidth="1"/>
    <col min="1030" max="1030" width="20.625" customWidth="1"/>
    <col min="1031" max="1031" width="9.625" bestFit="1" customWidth="1"/>
    <col min="1032" max="1032" width="20.625" customWidth="1"/>
    <col min="1033" max="1033" width="9.625" bestFit="1" customWidth="1"/>
    <col min="1034" max="1036" width="11.625" customWidth="1"/>
    <col min="1281" max="1281" width="4.625" customWidth="1"/>
    <col min="1282" max="1282" width="25.625" customWidth="1"/>
    <col min="1283" max="1284" width="10.625" customWidth="1"/>
    <col min="1285" max="1285" width="10" customWidth="1"/>
    <col min="1286" max="1286" width="20.625" customWidth="1"/>
    <col min="1287" max="1287" width="9.625" bestFit="1" customWidth="1"/>
    <col min="1288" max="1288" width="20.625" customWidth="1"/>
    <col min="1289" max="1289" width="9.625" bestFit="1" customWidth="1"/>
    <col min="1290" max="1292" width="11.625" customWidth="1"/>
    <col min="1537" max="1537" width="4.625" customWidth="1"/>
    <col min="1538" max="1538" width="25.625" customWidth="1"/>
    <col min="1539" max="1540" width="10.625" customWidth="1"/>
    <col min="1541" max="1541" width="10" customWidth="1"/>
    <col min="1542" max="1542" width="20.625" customWidth="1"/>
    <col min="1543" max="1543" width="9.625" bestFit="1" customWidth="1"/>
    <col min="1544" max="1544" width="20.625" customWidth="1"/>
    <col min="1545" max="1545" width="9.625" bestFit="1" customWidth="1"/>
    <col min="1546" max="1548" width="11.625" customWidth="1"/>
    <col min="1793" max="1793" width="4.625" customWidth="1"/>
    <col min="1794" max="1794" width="25.625" customWidth="1"/>
    <col min="1795" max="1796" width="10.625" customWidth="1"/>
    <col min="1797" max="1797" width="10" customWidth="1"/>
    <col min="1798" max="1798" width="20.625" customWidth="1"/>
    <col min="1799" max="1799" width="9.625" bestFit="1" customWidth="1"/>
    <col min="1800" max="1800" width="20.625" customWidth="1"/>
    <col min="1801" max="1801" width="9.625" bestFit="1" customWidth="1"/>
    <col min="1802" max="1804" width="11.625" customWidth="1"/>
    <col min="2049" max="2049" width="4.625" customWidth="1"/>
    <col min="2050" max="2050" width="25.625" customWidth="1"/>
    <col min="2051" max="2052" width="10.625" customWidth="1"/>
    <col min="2053" max="2053" width="10" customWidth="1"/>
    <col min="2054" max="2054" width="20.625" customWidth="1"/>
    <col min="2055" max="2055" width="9.625" bestFit="1" customWidth="1"/>
    <col min="2056" max="2056" width="20.625" customWidth="1"/>
    <col min="2057" max="2057" width="9.625" bestFit="1" customWidth="1"/>
    <col min="2058" max="2060" width="11.625" customWidth="1"/>
    <col min="2305" max="2305" width="4.625" customWidth="1"/>
    <col min="2306" max="2306" width="25.625" customWidth="1"/>
    <col min="2307" max="2308" width="10.625" customWidth="1"/>
    <col min="2309" max="2309" width="10" customWidth="1"/>
    <col min="2310" max="2310" width="20.625" customWidth="1"/>
    <col min="2311" max="2311" width="9.625" bestFit="1" customWidth="1"/>
    <col min="2312" max="2312" width="20.625" customWidth="1"/>
    <col min="2313" max="2313" width="9.625" bestFit="1" customWidth="1"/>
    <col min="2314" max="2316" width="11.625" customWidth="1"/>
    <col min="2561" max="2561" width="4.625" customWidth="1"/>
    <col min="2562" max="2562" width="25.625" customWidth="1"/>
    <col min="2563" max="2564" width="10.625" customWidth="1"/>
    <col min="2565" max="2565" width="10" customWidth="1"/>
    <col min="2566" max="2566" width="20.625" customWidth="1"/>
    <col min="2567" max="2567" width="9.625" bestFit="1" customWidth="1"/>
    <col min="2568" max="2568" width="20.625" customWidth="1"/>
    <col min="2569" max="2569" width="9.625" bestFit="1" customWidth="1"/>
    <col min="2570" max="2572" width="11.625" customWidth="1"/>
    <col min="2817" max="2817" width="4.625" customWidth="1"/>
    <col min="2818" max="2818" width="25.625" customWidth="1"/>
    <col min="2819" max="2820" width="10.625" customWidth="1"/>
    <col min="2821" max="2821" width="10" customWidth="1"/>
    <col min="2822" max="2822" width="20.625" customWidth="1"/>
    <col min="2823" max="2823" width="9.625" bestFit="1" customWidth="1"/>
    <col min="2824" max="2824" width="20.625" customWidth="1"/>
    <col min="2825" max="2825" width="9.625" bestFit="1" customWidth="1"/>
    <col min="2826" max="2828" width="11.625" customWidth="1"/>
    <col min="3073" max="3073" width="4.625" customWidth="1"/>
    <col min="3074" max="3074" width="25.625" customWidth="1"/>
    <col min="3075" max="3076" width="10.625" customWidth="1"/>
    <col min="3077" max="3077" width="10" customWidth="1"/>
    <col min="3078" max="3078" width="20.625" customWidth="1"/>
    <col min="3079" max="3079" width="9.625" bestFit="1" customWidth="1"/>
    <col min="3080" max="3080" width="20.625" customWidth="1"/>
    <col min="3081" max="3081" width="9.625" bestFit="1" customWidth="1"/>
    <col min="3082" max="3084" width="11.625" customWidth="1"/>
    <col min="3329" max="3329" width="4.625" customWidth="1"/>
    <col min="3330" max="3330" width="25.625" customWidth="1"/>
    <col min="3331" max="3332" width="10.625" customWidth="1"/>
    <col min="3333" max="3333" width="10" customWidth="1"/>
    <col min="3334" max="3334" width="20.625" customWidth="1"/>
    <col min="3335" max="3335" width="9.625" bestFit="1" customWidth="1"/>
    <col min="3336" max="3336" width="20.625" customWidth="1"/>
    <col min="3337" max="3337" width="9.625" bestFit="1" customWidth="1"/>
    <col min="3338" max="3340" width="11.625" customWidth="1"/>
    <col min="3585" max="3585" width="4.625" customWidth="1"/>
    <col min="3586" max="3586" width="25.625" customWidth="1"/>
    <col min="3587" max="3588" width="10.625" customWidth="1"/>
    <col min="3589" max="3589" width="10" customWidth="1"/>
    <col min="3590" max="3590" width="20.625" customWidth="1"/>
    <col min="3591" max="3591" width="9.625" bestFit="1" customWidth="1"/>
    <col min="3592" max="3592" width="20.625" customWidth="1"/>
    <col min="3593" max="3593" width="9.625" bestFit="1" customWidth="1"/>
    <col min="3594" max="3596" width="11.625" customWidth="1"/>
    <col min="3841" max="3841" width="4.625" customWidth="1"/>
    <col min="3842" max="3842" width="25.625" customWidth="1"/>
    <col min="3843" max="3844" width="10.625" customWidth="1"/>
    <col min="3845" max="3845" width="10" customWidth="1"/>
    <col min="3846" max="3846" width="20.625" customWidth="1"/>
    <col min="3847" max="3847" width="9.625" bestFit="1" customWidth="1"/>
    <col min="3848" max="3848" width="20.625" customWidth="1"/>
    <col min="3849" max="3849" width="9.625" bestFit="1" customWidth="1"/>
    <col min="3850" max="3852" width="11.625" customWidth="1"/>
    <col min="4097" max="4097" width="4.625" customWidth="1"/>
    <col min="4098" max="4098" width="25.625" customWidth="1"/>
    <col min="4099" max="4100" width="10.625" customWidth="1"/>
    <col min="4101" max="4101" width="10" customWidth="1"/>
    <col min="4102" max="4102" width="20.625" customWidth="1"/>
    <col min="4103" max="4103" width="9.625" bestFit="1" customWidth="1"/>
    <col min="4104" max="4104" width="20.625" customWidth="1"/>
    <col min="4105" max="4105" width="9.625" bestFit="1" customWidth="1"/>
    <col min="4106" max="4108" width="11.625" customWidth="1"/>
    <col min="4353" max="4353" width="4.625" customWidth="1"/>
    <col min="4354" max="4354" width="25.625" customWidth="1"/>
    <col min="4355" max="4356" width="10.625" customWidth="1"/>
    <col min="4357" max="4357" width="10" customWidth="1"/>
    <col min="4358" max="4358" width="20.625" customWidth="1"/>
    <col min="4359" max="4359" width="9.625" bestFit="1" customWidth="1"/>
    <col min="4360" max="4360" width="20.625" customWidth="1"/>
    <col min="4361" max="4361" width="9.625" bestFit="1" customWidth="1"/>
    <col min="4362" max="4364" width="11.625" customWidth="1"/>
    <col min="4609" max="4609" width="4.625" customWidth="1"/>
    <col min="4610" max="4610" width="25.625" customWidth="1"/>
    <col min="4611" max="4612" width="10.625" customWidth="1"/>
    <col min="4613" max="4613" width="10" customWidth="1"/>
    <col min="4614" max="4614" width="20.625" customWidth="1"/>
    <col min="4615" max="4615" width="9.625" bestFit="1" customWidth="1"/>
    <col min="4616" max="4616" width="20.625" customWidth="1"/>
    <col min="4617" max="4617" width="9.625" bestFit="1" customWidth="1"/>
    <col min="4618" max="4620" width="11.625" customWidth="1"/>
    <col min="4865" max="4865" width="4.625" customWidth="1"/>
    <col min="4866" max="4866" width="25.625" customWidth="1"/>
    <col min="4867" max="4868" width="10.625" customWidth="1"/>
    <col min="4869" max="4869" width="10" customWidth="1"/>
    <col min="4870" max="4870" width="20.625" customWidth="1"/>
    <col min="4871" max="4871" width="9.625" bestFit="1" customWidth="1"/>
    <col min="4872" max="4872" width="20.625" customWidth="1"/>
    <col min="4873" max="4873" width="9.625" bestFit="1" customWidth="1"/>
    <col min="4874" max="4876" width="11.625" customWidth="1"/>
    <col min="5121" max="5121" width="4.625" customWidth="1"/>
    <col min="5122" max="5122" width="25.625" customWidth="1"/>
    <col min="5123" max="5124" width="10.625" customWidth="1"/>
    <col min="5125" max="5125" width="10" customWidth="1"/>
    <col min="5126" max="5126" width="20.625" customWidth="1"/>
    <col min="5127" max="5127" width="9.625" bestFit="1" customWidth="1"/>
    <col min="5128" max="5128" width="20.625" customWidth="1"/>
    <col min="5129" max="5129" width="9.625" bestFit="1" customWidth="1"/>
    <col min="5130" max="5132" width="11.625" customWidth="1"/>
    <col min="5377" max="5377" width="4.625" customWidth="1"/>
    <col min="5378" max="5378" width="25.625" customWidth="1"/>
    <col min="5379" max="5380" width="10.625" customWidth="1"/>
    <col min="5381" max="5381" width="10" customWidth="1"/>
    <col min="5382" max="5382" width="20.625" customWidth="1"/>
    <col min="5383" max="5383" width="9.625" bestFit="1" customWidth="1"/>
    <col min="5384" max="5384" width="20.625" customWidth="1"/>
    <col min="5385" max="5385" width="9.625" bestFit="1" customWidth="1"/>
    <col min="5386" max="5388" width="11.625" customWidth="1"/>
    <col min="5633" max="5633" width="4.625" customWidth="1"/>
    <col min="5634" max="5634" width="25.625" customWidth="1"/>
    <col min="5635" max="5636" width="10.625" customWidth="1"/>
    <col min="5637" max="5637" width="10" customWidth="1"/>
    <col min="5638" max="5638" width="20.625" customWidth="1"/>
    <col min="5639" max="5639" width="9.625" bestFit="1" customWidth="1"/>
    <col min="5640" max="5640" width="20.625" customWidth="1"/>
    <col min="5641" max="5641" width="9.625" bestFit="1" customWidth="1"/>
    <col min="5642" max="5644" width="11.625" customWidth="1"/>
    <col min="5889" max="5889" width="4.625" customWidth="1"/>
    <col min="5890" max="5890" width="25.625" customWidth="1"/>
    <col min="5891" max="5892" width="10.625" customWidth="1"/>
    <col min="5893" max="5893" width="10" customWidth="1"/>
    <col min="5894" max="5894" width="20.625" customWidth="1"/>
    <col min="5895" max="5895" width="9.625" bestFit="1" customWidth="1"/>
    <col min="5896" max="5896" width="20.625" customWidth="1"/>
    <col min="5897" max="5897" width="9.625" bestFit="1" customWidth="1"/>
    <col min="5898" max="5900" width="11.625" customWidth="1"/>
    <col min="6145" max="6145" width="4.625" customWidth="1"/>
    <col min="6146" max="6146" width="25.625" customWidth="1"/>
    <col min="6147" max="6148" width="10.625" customWidth="1"/>
    <col min="6149" max="6149" width="10" customWidth="1"/>
    <col min="6150" max="6150" width="20.625" customWidth="1"/>
    <col min="6151" max="6151" width="9.625" bestFit="1" customWidth="1"/>
    <col min="6152" max="6152" width="20.625" customWidth="1"/>
    <col min="6153" max="6153" width="9.625" bestFit="1" customWidth="1"/>
    <col min="6154" max="6156" width="11.625" customWidth="1"/>
    <col min="6401" max="6401" width="4.625" customWidth="1"/>
    <col min="6402" max="6402" width="25.625" customWidth="1"/>
    <col min="6403" max="6404" width="10.625" customWidth="1"/>
    <col min="6405" max="6405" width="10" customWidth="1"/>
    <col min="6406" max="6406" width="20.625" customWidth="1"/>
    <col min="6407" max="6407" width="9.625" bestFit="1" customWidth="1"/>
    <col min="6408" max="6408" width="20.625" customWidth="1"/>
    <col min="6409" max="6409" width="9.625" bestFit="1" customWidth="1"/>
    <col min="6410" max="6412" width="11.625" customWidth="1"/>
    <col min="6657" max="6657" width="4.625" customWidth="1"/>
    <col min="6658" max="6658" width="25.625" customWidth="1"/>
    <col min="6659" max="6660" width="10.625" customWidth="1"/>
    <col min="6661" max="6661" width="10" customWidth="1"/>
    <col min="6662" max="6662" width="20.625" customWidth="1"/>
    <col min="6663" max="6663" width="9.625" bestFit="1" customWidth="1"/>
    <col min="6664" max="6664" width="20.625" customWidth="1"/>
    <col min="6665" max="6665" width="9.625" bestFit="1" customWidth="1"/>
    <col min="6666" max="6668" width="11.625" customWidth="1"/>
    <col min="6913" max="6913" width="4.625" customWidth="1"/>
    <col min="6914" max="6914" width="25.625" customWidth="1"/>
    <col min="6915" max="6916" width="10.625" customWidth="1"/>
    <col min="6917" max="6917" width="10" customWidth="1"/>
    <col min="6918" max="6918" width="20.625" customWidth="1"/>
    <col min="6919" max="6919" width="9.625" bestFit="1" customWidth="1"/>
    <col min="6920" max="6920" width="20.625" customWidth="1"/>
    <col min="6921" max="6921" width="9.625" bestFit="1" customWidth="1"/>
    <col min="6922" max="6924" width="11.625" customWidth="1"/>
    <col min="7169" max="7169" width="4.625" customWidth="1"/>
    <col min="7170" max="7170" width="25.625" customWidth="1"/>
    <col min="7171" max="7172" width="10.625" customWidth="1"/>
    <col min="7173" max="7173" width="10" customWidth="1"/>
    <col min="7174" max="7174" width="20.625" customWidth="1"/>
    <col min="7175" max="7175" width="9.625" bestFit="1" customWidth="1"/>
    <col min="7176" max="7176" width="20.625" customWidth="1"/>
    <col min="7177" max="7177" width="9.625" bestFit="1" customWidth="1"/>
    <col min="7178" max="7180" width="11.625" customWidth="1"/>
    <col min="7425" max="7425" width="4.625" customWidth="1"/>
    <col min="7426" max="7426" width="25.625" customWidth="1"/>
    <col min="7427" max="7428" width="10.625" customWidth="1"/>
    <col min="7429" max="7429" width="10" customWidth="1"/>
    <col min="7430" max="7430" width="20.625" customWidth="1"/>
    <col min="7431" max="7431" width="9.625" bestFit="1" customWidth="1"/>
    <col min="7432" max="7432" width="20.625" customWidth="1"/>
    <col min="7433" max="7433" width="9.625" bestFit="1" customWidth="1"/>
    <col min="7434" max="7436" width="11.625" customWidth="1"/>
    <col min="7681" max="7681" width="4.625" customWidth="1"/>
    <col min="7682" max="7682" width="25.625" customWidth="1"/>
    <col min="7683" max="7684" width="10.625" customWidth="1"/>
    <col min="7685" max="7685" width="10" customWidth="1"/>
    <col min="7686" max="7686" width="20.625" customWidth="1"/>
    <col min="7687" max="7687" width="9.625" bestFit="1" customWidth="1"/>
    <col min="7688" max="7688" width="20.625" customWidth="1"/>
    <col min="7689" max="7689" width="9.625" bestFit="1" customWidth="1"/>
    <col min="7690" max="7692" width="11.625" customWidth="1"/>
    <col min="7937" max="7937" width="4.625" customWidth="1"/>
    <col min="7938" max="7938" width="25.625" customWidth="1"/>
    <col min="7939" max="7940" width="10.625" customWidth="1"/>
    <col min="7941" max="7941" width="10" customWidth="1"/>
    <col min="7942" max="7942" width="20.625" customWidth="1"/>
    <col min="7943" max="7943" width="9.625" bestFit="1" customWidth="1"/>
    <col min="7944" max="7944" width="20.625" customWidth="1"/>
    <col min="7945" max="7945" width="9.625" bestFit="1" customWidth="1"/>
    <col min="7946" max="7948" width="11.625" customWidth="1"/>
    <col min="8193" max="8193" width="4.625" customWidth="1"/>
    <col min="8194" max="8194" width="25.625" customWidth="1"/>
    <col min="8195" max="8196" width="10.625" customWidth="1"/>
    <col min="8197" max="8197" width="10" customWidth="1"/>
    <col min="8198" max="8198" width="20.625" customWidth="1"/>
    <col min="8199" max="8199" width="9.625" bestFit="1" customWidth="1"/>
    <col min="8200" max="8200" width="20.625" customWidth="1"/>
    <col min="8201" max="8201" width="9.625" bestFit="1" customWidth="1"/>
    <col min="8202" max="8204" width="11.625" customWidth="1"/>
    <col min="8449" max="8449" width="4.625" customWidth="1"/>
    <col min="8450" max="8450" width="25.625" customWidth="1"/>
    <col min="8451" max="8452" width="10.625" customWidth="1"/>
    <col min="8453" max="8453" width="10" customWidth="1"/>
    <col min="8454" max="8454" width="20.625" customWidth="1"/>
    <col min="8455" max="8455" width="9.625" bestFit="1" customWidth="1"/>
    <col min="8456" max="8456" width="20.625" customWidth="1"/>
    <col min="8457" max="8457" width="9.625" bestFit="1" customWidth="1"/>
    <col min="8458" max="8460" width="11.625" customWidth="1"/>
    <col min="8705" max="8705" width="4.625" customWidth="1"/>
    <col min="8706" max="8706" width="25.625" customWidth="1"/>
    <col min="8707" max="8708" width="10.625" customWidth="1"/>
    <col min="8709" max="8709" width="10" customWidth="1"/>
    <col min="8710" max="8710" width="20.625" customWidth="1"/>
    <col min="8711" max="8711" width="9.625" bestFit="1" customWidth="1"/>
    <col min="8712" max="8712" width="20.625" customWidth="1"/>
    <col min="8713" max="8713" width="9.625" bestFit="1" customWidth="1"/>
    <col min="8714" max="8716" width="11.625" customWidth="1"/>
    <col min="8961" max="8961" width="4.625" customWidth="1"/>
    <col min="8962" max="8962" width="25.625" customWidth="1"/>
    <col min="8963" max="8964" width="10.625" customWidth="1"/>
    <col min="8965" max="8965" width="10" customWidth="1"/>
    <col min="8966" max="8966" width="20.625" customWidth="1"/>
    <col min="8967" max="8967" width="9.625" bestFit="1" customWidth="1"/>
    <col min="8968" max="8968" width="20.625" customWidth="1"/>
    <col min="8969" max="8969" width="9.625" bestFit="1" customWidth="1"/>
    <col min="8970" max="8972" width="11.625" customWidth="1"/>
    <col min="9217" max="9217" width="4.625" customWidth="1"/>
    <col min="9218" max="9218" width="25.625" customWidth="1"/>
    <col min="9219" max="9220" width="10.625" customWidth="1"/>
    <col min="9221" max="9221" width="10" customWidth="1"/>
    <col min="9222" max="9222" width="20.625" customWidth="1"/>
    <col min="9223" max="9223" width="9.625" bestFit="1" customWidth="1"/>
    <col min="9224" max="9224" width="20.625" customWidth="1"/>
    <col min="9225" max="9225" width="9.625" bestFit="1" customWidth="1"/>
    <col min="9226" max="9228" width="11.625" customWidth="1"/>
    <col min="9473" max="9473" width="4.625" customWidth="1"/>
    <col min="9474" max="9474" width="25.625" customWidth="1"/>
    <col min="9475" max="9476" width="10.625" customWidth="1"/>
    <col min="9477" max="9477" width="10" customWidth="1"/>
    <col min="9478" max="9478" width="20.625" customWidth="1"/>
    <col min="9479" max="9479" width="9.625" bestFit="1" customWidth="1"/>
    <col min="9480" max="9480" width="20.625" customWidth="1"/>
    <col min="9481" max="9481" width="9.625" bestFit="1" customWidth="1"/>
    <col min="9482" max="9484" width="11.625" customWidth="1"/>
    <col min="9729" max="9729" width="4.625" customWidth="1"/>
    <col min="9730" max="9730" width="25.625" customWidth="1"/>
    <col min="9731" max="9732" width="10.625" customWidth="1"/>
    <col min="9733" max="9733" width="10" customWidth="1"/>
    <col min="9734" max="9734" width="20.625" customWidth="1"/>
    <col min="9735" max="9735" width="9.625" bestFit="1" customWidth="1"/>
    <col min="9736" max="9736" width="20.625" customWidth="1"/>
    <col min="9737" max="9737" width="9.625" bestFit="1" customWidth="1"/>
    <col min="9738" max="9740" width="11.625" customWidth="1"/>
    <col min="9985" max="9985" width="4.625" customWidth="1"/>
    <col min="9986" max="9986" width="25.625" customWidth="1"/>
    <col min="9987" max="9988" width="10.625" customWidth="1"/>
    <col min="9989" max="9989" width="10" customWidth="1"/>
    <col min="9990" max="9990" width="20.625" customWidth="1"/>
    <col min="9991" max="9991" width="9.625" bestFit="1" customWidth="1"/>
    <col min="9992" max="9992" width="20.625" customWidth="1"/>
    <col min="9993" max="9993" width="9.625" bestFit="1" customWidth="1"/>
    <col min="9994" max="9996" width="11.625" customWidth="1"/>
    <col min="10241" max="10241" width="4.625" customWidth="1"/>
    <col min="10242" max="10242" width="25.625" customWidth="1"/>
    <col min="10243" max="10244" width="10.625" customWidth="1"/>
    <col min="10245" max="10245" width="10" customWidth="1"/>
    <col min="10246" max="10246" width="20.625" customWidth="1"/>
    <col min="10247" max="10247" width="9.625" bestFit="1" customWidth="1"/>
    <col min="10248" max="10248" width="20.625" customWidth="1"/>
    <col min="10249" max="10249" width="9.625" bestFit="1" customWidth="1"/>
    <col min="10250" max="10252" width="11.625" customWidth="1"/>
    <col min="10497" max="10497" width="4.625" customWidth="1"/>
    <col min="10498" max="10498" width="25.625" customWidth="1"/>
    <col min="10499" max="10500" width="10.625" customWidth="1"/>
    <col min="10501" max="10501" width="10" customWidth="1"/>
    <col min="10502" max="10502" width="20.625" customWidth="1"/>
    <col min="10503" max="10503" width="9.625" bestFit="1" customWidth="1"/>
    <col min="10504" max="10504" width="20.625" customWidth="1"/>
    <col min="10505" max="10505" width="9.625" bestFit="1" customWidth="1"/>
    <col min="10506" max="10508" width="11.625" customWidth="1"/>
    <col min="10753" max="10753" width="4.625" customWidth="1"/>
    <col min="10754" max="10754" width="25.625" customWidth="1"/>
    <col min="10755" max="10756" width="10.625" customWidth="1"/>
    <col min="10757" max="10757" width="10" customWidth="1"/>
    <col min="10758" max="10758" width="20.625" customWidth="1"/>
    <col min="10759" max="10759" width="9.625" bestFit="1" customWidth="1"/>
    <col min="10760" max="10760" width="20.625" customWidth="1"/>
    <col min="10761" max="10761" width="9.625" bestFit="1" customWidth="1"/>
    <col min="10762" max="10764" width="11.625" customWidth="1"/>
    <col min="11009" max="11009" width="4.625" customWidth="1"/>
    <col min="11010" max="11010" width="25.625" customWidth="1"/>
    <col min="11011" max="11012" width="10.625" customWidth="1"/>
    <col min="11013" max="11013" width="10" customWidth="1"/>
    <col min="11014" max="11014" width="20.625" customWidth="1"/>
    <col min="11015" max="11015" width="9.625" bestFit="1" customWidth="1"/>
    <col min="11016" max="11016" width="20.625" customWidth="1"/>
    <col min="11017" max="11017" width="9.625" bestFit="1" customWidth="1"/>
    <col min="11018" max="11020" width="11.625" customWidth="1"/>
    <col min="11265" max="11265" width="4.625" customWidth="1"/>
    <col min="11266" max="11266" width="25.625" customWidth="1"/>
    <col min="11267" max="11268" width="10.625" customWidth="1"/>
    <col min="11269" max="11269" width="10" customWidth="1"/>
    <col min="11270" max="11270" width="20.625" customWidth="1"/>
    <col min="11271" max="11271" width="9.625" bestFit="1" customWidth="1"/>
    <col min="11272" max="11272" width="20.625" customWidth="1"/>
    <col min="11273" max="11273" width="9.625" bestFit="1" customWidth="1"/>
    <col min="11274" max="11276" width="11.625" customWidth="1"/>
    <col min="11521" max="11521" width="4.625" customWidth="1"/>
    <col min="11522" max="11522" width="25.625" customWidth="1"/>
    <col min="11523" max="11524" width="10.625" customWidth="1"/>
    <col min="11525" max="11525" width="10" customWidth="1"/>
    <col min="11526" max="11526" width="20.625" customWidth="1"/>
    <col min="11527" max="11527" width="9.625" bestFit="1" customWidth="1"/>
    <col min="11528" max="11528" width="20.625" customWidth="1"/>
    <col min="11529" max="11529" width="9.625" bestFit="1" customWidth="1"/>
    <col min="11530" max="11532" width="11.625" customWidth="1"/>
    <col min="11777" max="11777" width="4.625" customWidth="1"/>
    <col min="11778" max="11778" width="25.625" customWidth="1"/>
    <col min="11779" max="11780" width="10.625" customWidth="1"/>
    <col min="11781" max="11781" width="10" customWidth="1"/>
    <col min="11782" max="11782" width="20.625" customWidth="1"/>
    <col min="11783" max="11783" width="9.625" bestFit="1" customWidth="1"/>
    <col min="11784" max="11784" width="20.625" customWidth="1"/>
    <col min="11785" max="11785" width="9.625" bestFit="1" customWidth="1"/>
    <col min="11786" max="11788" width="11.625" customWidth="1"/>
    <col min="12033" max="12033" width="4.625" customWidth="1"/>
    <col min="12034" max="12034" width="25.625" customWidth="1"/>
    <col min="12035" max="12036" width="10.625" customWidth="1"/>
    <col min="12037" max="12037" width="10" customWidth="1"/>
    <col min="12038" max="12038" width="20.625" customWidth="1"/>
    <col min="12039" max="12039" width="9.625" bestFit="1" customWidth="1"/>
    <col min="12040" max="12040" width="20.625" customWidth="1"/>
    <col min="12041" max="12041" width="9.625" bestFit="1" customWidth="1"/>
    <col min="12042" max="12044" width="11.625" customWidth="1"/>
    <col min="12289" max="12289" width="4.625" customWidth="1"/>
    <col min="12290" max="12290" width="25.625" customWidth="1"/>
    <col min="12291" max="12292" width="10.625" customWidth="1"/>
    <col min="12293" max="12293" width="10" customWidth="1"/>
    <col min="12294" max="12294" width="20.625" customWidth="1"/>
    <col min="12295" max="12295" width="9.625" bestFit="1" customWidth="1"/>
    <col min="12296" max="12296" width="20.625" customWidth="1"/>
    <col min="12297" max="12297" width="9.625" bestFit="1" customWidth="1"/>
    <col min="12298" max="12300" width="11.625" customWidth="1"/>
    <col min="12545" max="12545" width="4.625" customWidth="1"/>
    <col min="12546" max="12546" width="25.625" customWidth="1"/>
    <col min="12547" max="12548" width="10.625" customWidth="1"/>
    <col min="12549" max="12549" width="10" customWidth="1"/>
    <col min="12550" max="12550" width="20.625" customWidth="1"/>
    <col min="12551" max="12551" width="9.625" bestFit="1" customWidth="1"/>
    <col min="12552" max="12552" width="20.625" customWidth="1"/>
    <col min="12553" max="12553" width="9.625" bestFit="1" customWidth="1"/>
    <col min="12554" max="12556" width="11.625" customWidth="1"/>
    <col min="12801" max="12801" width="4.625" customWidth="1"/>
    <col min="12802" max="12802" width="25.625" customWidth="1"/>
    <col min="12803" max="12804" width="10.625" customWidth="1"/>
    <col min="12805" max="12805" width="10" customWidth="1"/>
    <col min="12806" max="12806" width="20.625" customWidth="1"/>
    <col min="12807" max="12807" width="9.625" bestFit="1" customWidth="1"/>
    <col min="12808" max="12808" width="20.625" customWidth="1"/>
    <col min="12809" max="12809" width="9.625" bestFit="1" customWidth="1"/>
    <col min="12810" max="12812" width="11.625" customWidth="1"/>
    <col min="13057" max="13057" width="4.625" customWidth="1"/>
    <col min="13058" max="13058" width="25.625" customWidth="1"/>
    <col min="13059" max="13060" width="10.625" customWidth="1"/>
    <col min="13061" max="13061" width="10" customWidth="1"/>
    <col min="13062" max="13062" width="20.625" customWidth="1"/>
    <col min="13063" max="13063" width="9.625" bestFit="1" customWidth="1"/>
    <col min="13064" max="13064" width="20.625" customWidth="1"/>
    <col min="13065" max="13065" width="9.625" bestFit="1" customWidth="1"/>
    <col min="13066" max="13068" width="11.625" customWidth="1"/>
    <col min="13313" max="13313" width="4.625" customWidth="1"/>
    <col min="13314" max="13314" width="25.625" customWidth="1"/>
    <col min="13315" max="13316" width="10.625" customWidth="1"/>
    <col min="13317" max="13317" width="10" customWidth="1"/>
    <col min="13318" max="13318" width="20.625" customWidth="1"/>
    <col min="13319" max="13319" width="9.625" bestFit="1" customWidth="1"/>
    <col min="13320" max="13320" width="20.625" customWidth="1"/>
    <col min="13321" max="13321" width="9.625" bestFit="1" customWidth="1"/>
    <col min="13322" max="13324" width="11.625" customWidth="1"/>
    <col min="13569" max="13569" width="4.625" customWidth="1"/>
    <col min="13570" max="13570" width="25.625" customWidth="1"/>
    <col min="13571" max="13572" width="10.625" customWidth="1"/>
    <col min="13573" max="13573" width="10" customWidth="1"/>
    <col min="13574" max="13574" width="20.625" customWidth="1"/>
    <col min="13575" max="13575" width="9.625" bestFit="1" customWidth="1"/>
    <col min="13576" max="13576" width="20.625" customWidth="1"/>
    <col min="13577" max="13577" width="9.625" bestFit="1" customWidth="1"/>
    <col min="13578" max="13580" width="11.625" customWidth="1"/>
    <col min="13825" max="13825" width="4.625" customWidth="1"/>
    <col min="13826" max="13826" width="25.625" customWidth="1"/>
    <col min="13827" max="13828" width="10.625" customWidth="1"/>
    <col min="13829" max="13829" width="10" customWidth="1"/>
    <col min="13830" max="13830" width="20.625" customWidth="1"/>
    <col min="13831" max="13831" width="9.625" bestFit="1" customWidth="1"/>
    <col min="13832" max="13832" width="20.625" customWidth="1"/>
    <col min="13833" max="13833" width="9.625" bestFit="1" customWidth="1"/>
    <col min="13834" max="13836" width="11.625" customWidth="1"/>
    <col min="14081" max="14081" width="4.625" customWidth="1"/>
    <col min="14082" max="14082" width="25.625" customWidth="1"/>
    <col min="14083" max="14084" width="10.625" customWidth="1"/>
    <col min="14085" max="14085" width="10" customWidth="1"/>
    <col min="14086" max="14086" width="20.625" customWidth="1"/>
    <col min="14087" max="14087" width="9.625" bestFit="1" customWidth="1"/>
    <col min="14088" max="14088" width="20.625" customWidth="1"/>
    <col min="14089" max="14089" width="9.625" bestFit="1" customWidth="1"/>
    <col min="14090" max="14092" width="11.625" customWidth="1"/>
    <col min="14337" max="14337" width="4.625" customWidth="1"/>
    <col min="14338" max="14338" width="25.625" customWidth="1"/>
    <col min="14339" max="14340" width="10.625" customWidth="1"/>
    <col min="14341" max="14341" width="10" customWidth="1"/>
    <col min="14342" max="14342" width="20.625" customWidth="1"/>
    <col min="14343" max="14343" width="9.625" bestFit="1" customWidth="1"/>
    <col min="14344" max="14344" width="20.625" customWidth="1"/>
    <col min="14345" max="14345" width="9.625" bestFit="1" customWidth="1"/>
    <col min="14346" max="14348" width="11.625" customWidth="1"/>
    <col min="14593" max="14593" width="4.625" customWidth="1"/>
    <col min="14594" max="14594" width="25.625" customWidth="1"/>
    <col min="14595" max="14596" width="10.625" customWidth="1"/>
    <col min="14597" max="14597" width="10" customWidth="1"/>
    <col min="14598" max="14598" width="20.625" customWidth="1"/>
    <col min="14599" max="14599" width="9.625" bestFit="1" customWidth="1"/>
    <col min="14600" max="14600" width="20.625" customWidth="1"/>
    <col min="14601" max="14601" width="9.625" bestFit="1" customWidth="1"/>
    <col min="14602" max="14604" width="11.625" customWidth="1"/>
    <col min="14849" max="14849" width="4.625" customWidth="1"/>
    <col min="14850" max="14850" width="25.625" customWidth="1"/>
    <col min="14851" max="14852" width="10.625" customWidth="1"/>
    <col min="14853" max="14853" width="10" customWidth="1"/>
    <col min="14854" max="14854" width="20.625" customWidth="1"/>
    <col min="14855" max="14855" width="9.625" bestFit="1" customWidth="1"/>
    <col min="14856" max="14856" width="20.625" customWidth="1"/>
    <col min="14857" max="14857" width="9.625" bestFit="1" customWidth="1"/>
    <col min="14858" max="14860" width="11.625" customWidth="1"/>
    <col min="15105" max="15105" width="4.625" customWidth="1"/>
    <col min="15106" max="15106" width="25.625" customWidth="1"/>
    <col min="15107" max="15108" width="10.625" customWidth="1"/>
    <col min="15109" max="15109" width="10" customWidth="1"/>
    <col min="15110" max="15110" width="20.625" customWidth="1"/>
    <col min="15111" max="15111" width="9.625" bestFit="1" customWidth="1"/>
    <col min="15112" max="15112" width="20.625" customWidth="1"/>
    <col min="15113" max="15113" width="9.625" bestFit="1" customWidth="1"/>
    <col min="15114" max="15116" width="11.625" customWidth="1"/>
    <col min="15361" max="15361" width="4.625" customWidth="1"/>
    <col min="15362" max="15362" width="25.625" customWidth="1"/>
    <col min="15363" max="15364" width="10.625" customWidth="1"/>
    <col min="15365" max="15365" width="10" customWidth="1"/>
    <col min="15366" max="15366" width="20.625" customWidth="1"/>
    <col min="15367" max="15367" width="9.625" bestFit="1" customWidth="1"/>
    <col min="15368" max="15368" width="20.625" customWidth="1"/>
    <col min="15369" max="15369" width="9.625" bestFit="1" customWidth="1"/>
    <col min="15370" max="15372" width="11.625" customWidth="1"/>
    <col min="15617" max="15617" width="4.625" customWidth="1"/>
    <col min="15618" max="15618" width="25.625" customWidth="1"/>
    <col min="15619" max="15620" width="10.625" customWidth="1"/>
    <col min="15621" max="15621" width="10" customWidth="1"/>
    <col min="15622" max="15622" width="20.625" customWidth="1"/>
    <col min="15623" max="15623" width="9.625" bestFit="1" customWidth="1"/>
    <col min="15624" max="15624" width="20.625" customWidth="1"/>
    <col min="15625" max="15625" width="9.625" bestFit="1" customWidth="1"/>
    <col min="15626" max="15628" width="11.625" customWidth="1"/>
    <col min="15873" max="15873" width="4.625" customWidth="1"/>
    <col min="15874" max="15874" width="25.625" customWidth="1"/>
    <col min="15875" max="15876" width="10.625" customWidth="1"/>
    <col min="15877" max="15877" width="10" customWidth="1"/>
    <col min="15878" max="15878" width="20.625" customWidth="1"/>
    <col min="15879" max="15879" width="9.625" bestFit="1" customWidth="1"/>
    <col min="15880" max="15880" width="20.625" customWidth="1"/>
    <col min="15881" max="15881" width="9.625" bestFit="1" customWidth="1"/>
    <col min="15882" max="15884" width="11.625" customWidth="1"/>
    <col min="16129" max="16129" width="4.625" customWidth="1"/>
    <col min="16130" max="16130" width="25.625" customWidth="1"/>
    <col min="16131" max="16132" width="10.625" customWidth="1"/>
    <col min="16133" max="16133" width="10" customWidth="1"/>
    <col min="16134" max="16134" width="20.625" customWidth="1"/>
    <col min="16135" max="16135" width="9.625" bestFit="1" customWidth="1"/>
    <col min="16136" max="16136" width="20.625" customWidth="1"/>
    <col min="16137" max="16137" width="9.625" bestFit="1" customWidth="1"/>
    <col min="16138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190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75" t="s">
        <v>2</v>
      </c>
      <c r="B5" s="75" t="s">
        <v>9</v>
      </c>
      <c r="C5" s="63" t="s">
        <v>11</v>
      </c>
      <c r="D5" s="63" t="s">
        <v>3</v>
      </c>
      <c r="E5" s="75" t="s">
        <v>10</v>
      </c>
      <c r="F5" s="164" t="s">
        <v>4</v>
      </c>
      <c r="G5" s="164"/>
      <c r="H5" s="164" t="s">
        <v>12</v>
      </c>
      <c r="I5" s="164"/>
      <c r="J5" s="75" t="s">
        <v>5</v>
      </c>
      <c r="K5" s="164" t="s">
        <v>13</v>
      </c>
      <c r="L5" s="164"/>
    </row>
    <row r="6" spans="1:12" ht="18.75" x14ac:dyDescent="0.2">
      <c r="A6" s="50">
        <v>1</v>
      </c>
      <c r="B6" s="51" t="s">
        <v>59</v>
      </c>
      <c r="C6" s="64">
        <v>21852.61</v>
      </c>
      <c r="D6" s="65">
        <v>21852.61</v>
      </c>
      <c r="E6" s="50" t="s">
        <v>17</v>
      </c>
      <c r="F6" s="49" t="s">
        <v>67</v>
      </c>
      <c r="G6" s="64">
        <v>21852.61</v>
      </c>
      <c r="H6" s="49" t="s">
        <v>67</v>
      </c>
      <c r="I6" s="64">
        <v>21852.61</v>
      </c>
      <c r="J6" s="50" t="s">
        <v>6</v>
      </c>
      <c r="K6" s="50">
        <v>3300036646</v>
      </c>
      <c r="L6" s="50" t="s">
        <v>191</v>
      </c>
    </row>
    <row r="7" spans="1:12" ht="37.5" x14ac:dyDescent="0.2">
      <c r="A7" s="50">
        <v>2</v>
      </c>
      <c r="B7" s="51" t="s">
        <v>192</v>
      </c>
      <c r="C7" s="64">
        <v>269212</v>
      </c>
      <c r="D7" s="65">
        <v>269212</v>
      </c>
      <c r="E7" s="50" t="s">
        <v>17</v>
      </c>
      <c r="F7" s="49" t="s">
        <v>193</v>
      </c>
      <c r="G7" s="64">
        <v>269212</v>
      </c>
      <c r="H7" s="49" t="s">
        <v>193</v>
      </c>
      <c r="I7" s="64">
        <v>269212</v>
      </c>
      <c r="J7" s="50" t="s">
        <v>6</v>
      </c>
      <c r="K7" s="50">
        <v>3300036703</v>
      </c>
      <c r="L7" s="50" t="s">
        <v>194</v>
      </c>
    </row>
    <row r="8" spans="1:12" ht="37.5" x14ac:dyDescent="0.2">
      <c r="A8" s="50">
        <v>3</v>
      </c>
      <c r="B8" s="66" t="s">
        <v>195</v>
      </c>
      <c r="C8" s="64">
        <v>89131</v>
      </c>
      <c r="D8" s="65">
        <v>89131</v>
      </c>
      <c r="E8" s="50" t="s">
        <v>17</v>
      </c>
      <c r="F8" s="49" t="s">
        <v>8</v>
      </c>
      <c r="G8" s="64">
        <v>89131</v>
      </c>
      <c r="H8" s="49" t="s">
        <v>8</v>
      </c>
      <c r="I8" s="64">
        <v>89131</v>
      </c>
      <c r="J8" s="50" t="s">
        <v>6</v>
      </c>
      <c r="K8" s="50">
        <v>3300036643</v>
      </c>
      <c r="L8" s="50" t="s">
        <v>191</v>
      </c>
    </row>
    <row r="9" spans="1:12" ht="37.5" x14ac:dyDescent="0.2">
      <c r="A9" s="50">
        <v>4</v>
      </c>
      <c r="B9" s="51" t="s">
        <v>196</v>
      </c>
      <c r="C9" s="64">
        <v>37450</v>
      </c>
      <c r="D9" s="65">
        <v>37450</v>
      </c>
      <c r="E9" s="50" t="s">
        <v>17</v>
      </c>
      <c r="F9" s="49" t="s">
        <v>8</v>
      </c>
      <c r="G9" s="64">
        <v>37450</v>
      </c>
      <c r="H9" s="49" t="s">
        <v>8</v>
      </c>
      <c r="I9" s="64">
        <v>37450</v>
      </c>
      <c r="J9" s="50" t="s">
        <v>6</v>
      </c>
      <c r="K9" s="50">
        <v>3300036845</v>
      </c>
      <c r="L9" s="50" t="s">
        <v>197</v>
      </c>
    </row>
    <row r="10" spans="1:12" ht="56.25" x14ac:dyDescent="0.2">
      <c r="A10" s="82">
        <v>5</v>
      </c>
      <c r="B10" s="83" t="s">
        <v>198</v>
      </c>
      <c r="C10" s="84">
        <v>31672</v>
      </c>
      <c r="D10" s="85">
        <v>31672</v>
      </c>
      <c r="E10" s="82" t="s">
        <v>17</v>
      </c>
      <c r="F10" s="86" t="s">
        <v>8</v>
      </c>
      <c r="G10" s="84">
        <v>31672</v>
      </c>
      <c r="H10" s="86" t="s">
        <v>8</v>
      </c>
      <c r="I10" s="84">
        <v>31672</v>
      </c>
      <c r="J10" s="82" t="s">
        <v>6</v>
      </c>
      <c r="K10" s="82">
        <v>3300037077</v>
      </c>
      <c r="L10" s="82" t="s">
        <v>199</v>
      </c>
    </row>
    <row r="11" spans="1:12" ht="75" x14ac:dyDescent="0.2">
      <c r="A11" s="82">
        <v>6</v>
      </c>
      <c r="B11" s="83" t="s">
        <v>200</v>
      </c>
      <c r="C11" s="84">
        <v>63986</v>
      </c>
      <c r="D11" s="85">
        <v>63986</v>
      </c>
      <c r="E11" s="82" t="s">
        <v>17</v>
      </c>
      <c r="F11" s="86" t="s">
        <v>87</v>
      </c>
      <c r="G11" s="84">
        <v>63986</v>
      </c>
      <c r="H11" s="86" t="s">
        <v>87</v>
      </c>
      <c r="I11" s="84">
        <v>63986</v>
      </c>
      <c r="J11" s="82" t="s">
        <v>6</v>
      </c>
      <c r="K11" s="82">
        <v>3300037155</v>
      </c>
      <c r="L11" s="82" t="s">
        <v>201</v>
      </c>
    </row>
    <row r="12" spans="1:12" ht="37.5" customHeight="1" x14ac:dyDescent="0.2">
      <c r="A12" s="67"/>
      <c r="B12" s="68"/>
      <c r="C12" s="69">
        <f>SUM(C6:C11)</f>
        <v>513303.61</v>
      </c>
      <c r="D12" s="70"/>
      <c r="E12" s="67"/>
      <c r="F12" s="71"/>
      <c r="G12" s="72"/>
      <c r="H12" s="71"/>
      <c r="I12" s="73"/>
      <c r="J12" s="74"/>
      <c r="K12" s="67"/>
      <c r="L12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scale="82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7"/>
  <sheetViews>
    <sheetView workbookViewId="0">
      <selection activeCell="B13" sqref="B13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202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81" t="s">
        <v>2</v>
      </c>
      <c r="B5" s="81" t="s">
        <v>9</v>
      </c>
      <c r="C5" s="88" t="s">
        <v>11</v>
      </c>
      <c r="D5" s="88" t="s">
        <v>3</v>
      </c>
      <c r="E5" s="81" t="s">
        <v>10</v>
      </c>
      <c r="F5" s="165" t="s">
        <v>4</v>
      </c>
      <c r="G5" s="165"/>
      <c r="H5" s="165" t="s">
        <v>12</v>
      </c>
      <c r="I5" s="165"/>
      <c r="J5" s="81" t="s">
        <v>5</v>
      </c>
      <c r="K5" s="165" t="s">
        <v>13</v>
      </c>
      <c r="L5" s="165"/>
    </row>
    <row r="6" spans="1:12" ht="42" x14ac:dyDescent="0.2">
      <c r="A6" s="8">
        <v>1</v>
      </c>
      <c r="B6" s="10" t="s">
        <v>203</v>
      </c>
      <c r="C6" s="89">
        <v>6900</v>
      </c>
      <c r="D6" s="90">
        <v>6900</v>
      </c>
      <c r="E6" s="8" t="s">
        <v>17</v>
      </c>
      <c r="F6" s="12" t="s">
        <v>69</v>
      </c>
      <c r="G6" s="89">
        <v>6900</v>
      </c>
      <c r="H6" s="12" t="s">
        <v>69</v>
      </c>
      <c r="I6" s="89">
        <v>6900</v>
      </c>
      <c r="J6" s="8" t="s">
        <v>6</v>
      </c>
      <c r="K6" s="8">
        <v>3300036873</v>
      </c>
      <c r="L6" s="8" t="s">
        <v>204</v>
      </c>
    </row>
    <row r="7" spans="1:12" ht="21" x14ac:dyDescent="0.2">
      <c r="A7" s="8">
        <v>2</v>
      </c>
      <c r="B7" s="10" t="s">
        <v>205</v>
      </c>
      <c r="C7" s="89">
        <v>30623</v>
      </c>
      <c r="D7" s="90">
        <v>30623</v>
      </c>
      <c r="E7" s="8" t="s">
        <v>17</v>
      </c>
      <c r="F7" s="12" t="s">
        <v>7</v>
      </c>
      <c r="G7" s="89">
        <v>30623</v>
      </c>
      <c r="H7" s="12" t="s">
        <v>7</v>
      </c>
      <c r="I7" s="89">
        <v>30623</v>
      </c>
      <c r="J7" s="8" t="s">
        <v>6</v>
      </c>
      <c r="K7" s="8">
        <v>3300037161</v>
      </c>
      <c r="L7" s="8" t="s">
        <v>206</v>
      </c>
    </row>
    <row r="8" spans="1:12" ht="42" x14ac:dyDescent="0.2">
      <c r="A8" s="8">
        <v>3</v>
      </c>
      <c r="B8" s="10" t="s">
        <v>207</v>
      </c>
      <c r="C8" s="89">
        <v>41000</v>
      </c>
      <c r="D8" s="90">
        <v>41000</v>
      </c>
      <c r="E8" s="8" t="s">
        <v>17</v>
      </c>
      <c r="F8" s="12" t="s">
        <v>69</v>
      </c>
      <c r="G8" s="89">
        <v>41000</v>
      </c>
      <c r="H8" s="12" t="s">
        <v>69</v>
      </c>
      <c r="I8" s="89">
        <v>41000</v>
      </c>
      <c r="J8" s="8" t="s">
        <v>6</v>
      </c>
      <c r="K8" s="8">
        <v>3300037257</v>
      </c>
      <c r="L8" s="8" t="s">
        <v>208</v>
      </c>
    </row>
    <row r="9" spans="1:12" ht="21" x14ac:dyDescent="0.2">
      <c r="A9" s="8">
        <v>4</v>
      </c>
      <c r="B9" s="10" t="s">
        <v>78</v>
      </c>
      <c r="C9" s="89">
        <v>17850</v>
      </c>
      <c r="D9" s="90">
        <v>17850</v>
      </c>
      <c r="E9" s="8" t="s">
        <v>17</v>
      </c>
      <c r="F9" s="12" t="s">
        <v>79</v>
      </c>
      <c r="G9" s="89">
        <v>17850</v>
      </c>
      <c r="H9" s="12" t="s">
        <v>79</v>
      </c>
      <c r="I9" s="89">
        <v>17850</v>
      </c>
      <c r="J9" s="8" t="s">
        <v>6</v>
      </c>
      <c r="K9" s="8">
        <v>3300037290</v>
      </c>
      <c r="L9" s="8" t="s">
        <v>209</v>
      </c>
    </row>
    <row r="10" spans="1:12" ht="21" x14ac:dyDescent="0.2">
      <c r="A10" s="8">
        <v>5</v>
      </c>
      <c r="B10" s="10" t="s">
        <v>210</v>
      </c>
      <c r="C10" s="89">
        <v>73468</v>
      </c>
      <c r="D10" s="90">
        <v>73468</v>
      </c>
      <c r="E10" s="8" t="s">
        <v>17</v>
      </c>
      <c r="F10" s="12" t="s">
        <v>71</v>
      </c>
      <c r="G10" s="89">
        <v>73468</v>
      </c>
      <c r="H10" s="12" t="s">
        <v>71</v>
      </c>
      <c r="I10" s="89">
        <v>73468</v>
      </c>
      <c r="J10" s="8" t="s">
        <v>6</v>
      </c>
      <c r="K10" s="8">
        <v>3300037292</v>
      </c>
      <c r="L10" s="8" t="s">
        <v>209</v>
      </c>
    </row>
    <row r="11" spans="1:12" ht="21" x14ac:dyDescent="0.2">
      <c r="A11" s="8">
        <v>6</v>
      </c>
      <c r="B11" s="10" t="s">
        <v>20</v>
      </c>
      <c r="C11" s="89">
        <v>9050</v>
      </c>
      <c r="D11" s="90">
        <v>9050</v>
      </c>
      <c r="E11" s="8" t="s">
        <v>17</v>
      </c>
      <c r="F11" s="12" t="s">
        <v>7</v>
      </c>
      <c r="G11" s="89">
        <v>9050</v>
      </c>
      <c r="H11" s="12" t="s">
        <v>7</v>
      </c>
      <c r="I11" s="89">
        <v>9050</v>
      </c>
      <c r="J11" s="8" t="s">
        <v>6</v>
      </c>
      <c r="K11" s="8">
        <v>3300037293</v>
      </c>
      <c r="L11" s="8" t="s">
        <v>209</v>
      </c>
    </row>
    <row r="12" spans="1:12" ht="105" x14ac:dyDescent="0.2">
      <c r="A12" s="8">
        <v>7</v>
      </c>
      <c r="B12" s="91" t="s">
        <v>211</v>
      </c>
      <c r="C12" s="89">
        <v>269800</v>
      </c>
      <c r="D12" s="90">
        <v>269800</v>
      </c>
      <c r="E12" s="8" t="s">
        <v>17</v>
      </c>
      <c r="F12" s="12" t="s">
        <v>8</v>
      </c>
      <c r="G12" s="89">
        <v>269800</v>
      </c>
      <c r="H12" s="12" t="s">
        <v>8</v>
      </c>
      <c r="I12" s="89">
        <v>269800</v>
      </c>
      <c r="J12" s="8" t="s">
        <v>6</v>
      </c>
      <c r="K12" s="8">
        <v>3300037295</v>
      </c>
      <c r="L12" s="8" t="s">
        <v>209</v>
      </c>
    </row>
    <row r="13" spans="1:12" ht="126" x14ac:dyDescent="0.2">
      <c r="A13" s="8">
        <v>8</v>
      </c>
      <c r="B13" s="10" t="s">
        <v>212</v>
      </c>
      <c r="C13" s="89">
        <v>221495.33</v>
      </c>
      <c r="D13" s="90">
        <v>221495.33</v>
      </c>
      <c r="E13" s="8" t="s">
        <v>17</v>
      </c>
      <c r="F13" s="12" t="s">
        <v>213</v>
      </c>
      <c r="G13" s="89">
        <v>221495.33</v>
      </c>
      <c r="H13" s="12" t="s">
        <v>213</v>
      </c>
      <c r="I13" s="89">
        <v>221495.33</v>
      </c>
      <c r="J13" s="8" t="s">
        <v>6</v>
      </c>
      <c r="K13" s="8">
        <v>3300037349</v>
      </c>
      <c r="L13" s="8" t="s">
        <v>214</v>
      </c>
    </row>
    <row r="14" spans="1:12" ht="42" x14ac:dyDescent="0.2">
      <c r="A14" s="8">
        <v>9</v>
      </c>
      <c r="B14" s="34" t="s">
        <v>215</v>
      </c>
      <c r="C14" s="92">
        <v>30000</v>
      </c>
      <c r="D14" s="93">
        <v>30000</v>
      </c>
      <c r="E14" s="33" t="s">
        <v>17</v>
      </c>
      <c r="F14" s="37" t="s">
        <v>8</v>
      </c>
      <c r="G14" s="92">
        <v>30000</v>
      </c>
      <c r="H14" s="37" t="s">
        <v>8</v>
      </c>
      <c r="I14" s="92">
        <v>30000</v>
      </c>
      <c r="J14" s="33" t="s">
        <v>6</v>
      </c>
      <c r="K14" s="33">
        <v>3300037460</v>
      </c>
      <c r="L14" s="33" t="s">
        <v>216</v>
      </c>
    </row>
    <row r="15" spans="1:12" ht="105" x14ac:dyDescent="0.2">
      <c r="A15" s="8">
        <v>10</v>
      </c>
      <c r="B15" s="34" t="s">
        <v>217</v>
      </c>
      <c r="C15" s="92">
        <v>126000</v>
      </c>
      <c r="D15" s="93">
        <v>126000</v>
      </c>
      <c r="E15" s="33" t="s">
        <v>17</v>
      </c>
      <c r="F15" s="37" t="s">
        <v>8</v>
      </c>
      <c r="G15" s="92">
        <v>126000</v>
      </c>
      <c r="H15" s="37" t="s">
        <v>8</v>
      </c>
      <c r="I15" s="92">
        <v>126000</v>
      </c>
      <c r="J15" s="33" t="s">
        <v>6</v>
      </c>
      <c r="K15" s="33">
        <v>3300037469</v>
      </c>
      <c r="L15" s="33" t="s">
        <v>216</v>
      </c>
    </row>
    <row r="16" spans="1:12" ht="42" x14ac:dyDescent="0.2">
      <c r="A16" s="8">
        <v>11</v>
      </c>
      <c r="B16" s="34" t="s">
        <v>143</v>
      </c>
      <c r="C16" s="92">
        <v>17100</v>
      </c>
      <c r="D16" s="93">
        <v>17100</v>
      </c>
      <c r="E16" s="33" t="s">
        <v>17</v>
      </c>
      <c r="F16" s="37" t="s">
        <v>67</v>
      </c>
      <c r="G16" s="92">
        <v>17100</v>
      </c>
      <c r="H16" s="37" t="s">
        <v>67</v>
      </c>
      <c r="I16" s="92">
        <v>17100</v>
      </c>
      <c r="J16" s="33" t="s">
        <v>6</v>
      </c>
      <c r="K16" s="33">
        <v>3300037491</v>
      </c>
      <c r="L16" s="33" t="s">
        <v>218</v>
      </c>
    </row>
    <row r="17" spans="1:12" ht="37.5" customHeight="1" x14ac:dyDescent="0.2">
      <c r="A17" s="67"/>
      <c r="B17" s="68"/>
      <c r="C17" s="94">
        <f>SUM(C6:C16)</f>
        <v>843286.33</v>
      </c>
      <c r="D17" s="70"/>
      <c r="E17" s="67"/>
      <c r="F17" s="71"/>
      <c r="G17" s="72"/>
      <c r="H17" s="71"/>
      <c r="I17" s="73"/>
      <c r="J17" s="74"/>
      <c r="K17" s="67"/>
      <c r="L17" s="67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6"/>
  <sheetViews>
    <sheetView workbookViewId="0">
      <selection activeCell="E6" sqref="E6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219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87" t="s">
        <v>2</v>
      </c>
      <c r="B5" s="87" t="s">
        <v>9</v>
      </c>
      <c r="C5" s="88" t="s">
        <v>11</v>
      </c>
      <c r="D5" s="88" t="s">
        <v>3</v>
      </c>
      <c r="E5" s="87" t="s">
        <v>10</v>
      </c>
      <c r="F5" s="165" t="s">
        <v>4</v>
      </c>
      <c r="G5" s="165"/>
      <c r="H5" s="165" t="s">
        <v>12</v>
      </c>
      <c r="I5" s="165"/>
      <c r="J5" s="87" t="s">
        <v>5</v>
      </c>
      <c r="K5" s="165" t="s">
        <v>13</v>
      </c>
      <c r="L5" s="165"/>
    </row>
    <row r="6" spans="1:12" ht="105" x14ac:dyDescent="0.2">
      <c r="A6" s="8">
        <v>1</v>
      </c>
      <c r="B6" s="10" t="s">
        <v>220</v>
      </c>
      <c r="C6" s="89">
        <v>33170</v>
      </c>
      <c r="D6" s="90">
        <v>33170</v>
      </c>
      <c r="E6" s="8" t="s">
        <v>17</v>
      </c>
      <c r="F6" s="12" t="s">
        <v>221</v>
      </c>
      <c r="G6" s="89">
        <v>33170</v>
      </c>
      <c r="H6" s="12" t="s">
        <v>221</v>
      </c>
      <c r="I6" s="89">
        <v>33170</v>
      </c>
      <c r="J6" s="8" t="s">
        <v>6</v>
      </c>
      <c r="K6" s="8">
        <v>3300037489</v>
      </c>
      <c r="L6" s="8" t="s">
        <v>218</v>
      </c>
    </row>
    <row r="7" spans="1:12" ht="42" x14ac:dyDescent="0.2">
      <c r="A7" s="8">
        <v>2</v>
      </c>
      <c r="B7" s="10" t="s">
        <v>222</v>
      </c>
      <c r="C7" s="89">
        <v>187250</v>
      </c>
      <c r="D7" s="90">
        <v>187250</v>
      </c>
      <c r="E7" s="8" t="s">
        <v>17</v>
      </c>
      <c r="F7" s="12" t="s">
        <v>223</v>
      </c>
      <c r="G7" s="89">
        <v>187250</v>
      </c>
      <c r="H7" s="12" t="s">
        <v>223</v>
      </c>
      <c r="I7" s="89">
        <v>187250</v>
      </c>
      <c r="J7" s="8" t="s">
        <v>6</v>
      </c>
      <c r="K7" s="8">
        <v>3300037558</v>
      </c>
      <c r="L7" s="8" t="s">
        <v>224</v>
      </c>
    </row>
    <row r="8" spans="1:12" ht="84" x14ac:dyDescent="0.2">
      <c r="A8" s="8">
        <v>3</v>
      </c>
      <c r="B8" s="10" t="s">
        <v>225</v>
      </c>
      <c r="C8" s="89">
        <v>81694.5</v>
      </c>
      <c r="D8" s="89">
        <v>81694.5</v>
      </c>
      <c r="E8" s="8" t="s">
        <v>17</v>
      </c>
      <c r="F8" s="12" t="s">
        <v>221</v>
      </c>
      <c r="G8" s="89">
        <v>81694.5</v>
      </c>
      <c r="H8" s="12" t="s">
        <v>221</v>
      </c>
      <c r="I8" s="89">
        <v>81694.5</v>
      </c>
      <c r="J8" s="8" t="s">
        <v>6</v>
      </c>
      <c r="K8" s="8">
        <v>3300037560</v>
      </c>
      <c r="L8" s="8" t="s">
        <v>226</v>
      </c>
    </row>
    <row r="9" spans="1:12" ht="42" x14ac:dyDescent="0.2">
      <c r="A9" s="8">
        <v>4</v>
      </c>
      <c r="B9" s="10" t="s">
        <v>20</v>
      </c>
      <c r="C9" s="89">
        <v>62397.05</v>
      </c>
      <c r="D9" s="90">
        <v>62397.05</v>
      </c>
      <c r="E9" s="8" t="s">
        <v>17</v>
      </c>
      <c r="F9" s="12" t="s">
        <v>227</v>
      </c>
      <c r="G9" s="89">
        <v>62397.05</v>
      </c>
      <c r="H9" s="12" t="s">
        <v>227</v>
      </c>
      <c r="I9" s="89">
        <v>62397.05</v>
      </c>
      <c r="J9" s="8" t="s">
        <v>6</v>
      </c>
      <c r="K9" s="8">
        <v>3300037562</v>
      </c>
      <c r="L9" s="8" t="s">
        <v>226</v>
      </c>
    </row>
    <row r="10" spans="1:12" ht="21" x14ac:dyDescent="0.2">
      <c r="A10" s="8">
        <v>5</v>
      </c>
      <c r="B10" s="10" t="s">
        <v>15</v>
      </c>
      <c r="C10" s="89">
        <v>48792</v>
      </c>
      <c r="D10" s="90">
        <v>48792</v>
      </c>
      <c r="E10" s="8" t="s">
        <v>17</v>
      </c>
      <c r="F10" s="12" t="s">
        <v>24</v>
      </c>
      <c r="G10" s="89">
        <v>48792</v>
      </c>
      <c r="H10" s="12" t="s">
        <v>24</v>
      </c>
      <c r="I10" s="89">
        <v>48792</v>
      </c>
      <c r="J10" s="8" t="s">
        <v>6</v>
      </c>
      <c r="K10" s="8">
        <v>3300037563</v>
      </c>
      <c r="L10" s="8" t="s">
        <v>226</v>
      </c>
    </row>
    <row r="11" spans="1:12" ht="42" x14ac:dyDescent="0.2">
      <c r="A11" s="8">
        <v>6</v>
      </c>
      <c r="B11" s="10" t="s">
        <v>228</v>
      </c>
      <c r="C11" s="89">
        <v>72772.84</v>
      </c>
      <c r="D11" s="90">
        <v>72772.84</v>
      </c>
      <c r="E11" s="8" t="s">
        <v>17</v>
      </c>
      <c r="F11" s="12" t="s">
        <v>229</v>
      </c>
      <c r="G11" s="89">
        <v>72772.84</v>
      </c>
      <c r="H11" s="12" t="s">
        <v>229</v>
      </c>
      <c r="I11" s="89">
        <v>72772.84</v>
      </c>
      <c r="J11" s="8" t="s">
        <v>6</v>
      </c>
      <c r="K11" s="8">
        <v>3300037667</v>
      </c>
      <c r="L11" s="8" t="s">
        <v>230</v>
      </c>
    </row>
    <row r="12" spans="1:12" ht="42" x14ac:dyDescent="0.2">
      <c r="A12" s="8">
        <v>7</v>
      </c>
      <c r="B12" s="91" t="s">
        <v>231</v>
      </c>
      <c r="C12" s="89">
        <v>49480.6</v>
      </c>
      <c r="D12" s="90">
        <v>49480.6</v>
      </c>
      <c r="E12" s="8" t="s">
        <v>17</v>
      </c>
      <c r="F12" s="12" t="s">
        <v>87</v>
      </c>
      <c r="G12" s="89">
        <v>49840.6</v>
      </c>
      <c r="H12" s="12" t="s">
        <v>87</v>
      </c>
      <c r="I12" s="89">
        <v>49840.6</v>
      </c>
      <c r="J12" s="8" t="s">
        <v>6</v>
      </c>
      <c r="K12" s="8">
        <v>3300037698</v>
      </c>
      <c r="L12" s="8" t="s">
        <v>232</v>
      </c>
    </row>
    <row r="13" spans="1:12" ht="42" x14ac:dyDescent="0.2">
      <c r="A13" s="8">
        <v>8</v>
      </c>
      <c r="B13" s="10" t="s">
        <v>233</v>
      </c>
      <c r="C13" s="89">
        <v>100237.6</v>
      </c>
      <c r="D13" s="90">
        <v>100237.6</v>
      </c>
      <c r="E13" s="8" t="s">
        <v>17</v>
      </c>
      <c r="F13" s="12" t="s">
        <v>7</v>
      </c>
      <c r="G13" s="89">
        <v>100237.6</v>
      </c>
      <c r="H13" s="12" t="s">
        <v>7</v>
      </c>
      <c r="I13" s="89">
        <v>100237.6</v>
      </c>
      <c r="J13" s="8" t="s">
        <v>6</v>
      </c>
      <c r="K13" s="8">
        <v>3300037760</v>
      </c>
      <c r="L13" s="8" t="s">
        <v>234</v>
      </c>
    </row>
    <row r="14" spans="1:12" ht="42" x14ac:dyDescent="0.2">
      <c r="A14" s="8">
        <v>9</v>
      </c>
      <c r="B14" s="34" t="s">
        <v>235</v>
      </c>
      <c r="C14" s="92">
        <v>7383</v>
      </c>
      <c r="D14" s="93">
        <v>7383</v>
      </c>
      <c r="E14" s="33" t="s">
        <v>17</v>
      </c>
      <c r="F14" s="37" t="s">
        <v>87</v>
      </c>
      <c r="G14" s="92">
        <v>7383</v>
      </c>
      <c r="H14" s="37" t="s">
        <v>87</v>
      </c>
      <c r="I14" s="92">
        <v>7383</v>
      </c>
      <c r="J14" s="33" t="s">
        <v>6</v>
      </c>
      <c r="K14" s="33">
        <v>3300037762</v>
      </c>
      <c r="L14" s="33" t="s">
        <v>234</v>
      </c>
    </row>
    <row r="15" spans="1:12" ht="84" x14ac:dyDescent="0.2">
      <c r="A15" s="8">
        <v>10</v>
      </c>
      <c r="B15" s="34" t="s">
        <v>236</v>
      </c>
      <c r="C15" s="92">
        <v>22684</v>
      </c>
      <c r="D15" s="93">
        <v>22684</v>
      </c>
      <c r="E15" s="33" t="s">
        <v>17</v>
      </c>
      <c r="F15" s="37" t="s">
        <v>8</v>
      </c>
      <c r="G15" s="92">
        <v>22684</v>
      </c>
      <c r="H15" s="37" t="s">
        <v>8</v>
      </c>
      <c r="I15" s="92">
        <v>22684</v>
      </c>
      <c r="J15" s="33" t="s">
        <v>6</v>
      </c>
      <c r="K15" s="33">
        <v>3300037763</v>
      </c>
      <c r="L15" s="33" t="s">
        <v>234</v>
      </c>
    </row>
    <row r="16" spans="1:12" ht="37.5" customHeight="1" x14ac:dyDescent="0.2">
      <c r="A16" s="67"/>
      <c r="B16" s="68"/>
      <c r="C16" s="94">
        <f>SUM(C6:C15)</f>
        <v>665861.59</v>
      </c>
      <c r="D16" s="70"/>
      <c r="E16" s="67"/>
      <c r="F16" s="71"/>
      <c r="G16" s="72"/>
      <c r="H16" s="71"/>
      <c r="I16" s="73"/>
      <c r="J16" s="74"/>
      <c r="K16" s="67"/>
      <c r="L16" s="67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2"/>
  <sheetViews>
    <sheetView workbookViewId="0">
      <selection activeCell="B32" sqref="B32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27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95" t="s">
        <v>2</v>
      </c>
      <c r="B4" s="95" t="s">
        <v>9</v>
      </c>
      <c r="C4" s="88" t="s">
        <v>11</v>
      </c>
      <c r="D4" s="88" t="s">
        <v>3</v>
      </c>
      <c r="E4" s="95" t="s">
        <v>10</v>
      </c>
      <c r="F4" s="165" t="s">
        <v>4</v>
      </c>
      <c r="G4" s="165"/>
      <c r="H4" s="165" t="s">
        <v>12</v>
      </c>
      <c r="I4" s="165"/>
      <c r="J4" s="95" t="s">
        <v>5</v>
      </c>
      <c r="K4" s="165" t="s">
        <v>13</v>
      </c>
      <c r="L4" s="165"/>
    </row>
    <row r="5" spans="1:12" ht="105" x14ac:dyDescent="0.2">
      <c r="A5" s="8">
        <v>1</v>
      </c>
      <c r="B5" s="10" t="s">
        <v>237</v>
      </c>
      <c r="C5" s="89">
        <v>24500</v>
      </c>
      <c r="D5" s="90">
        <v>24500</v>
      </c>
      <c r="E5" s="8" t="s">
        <v>17</v>
      </c>
      <c r="F5" s="12" t="s">
        <v>221</v>
      </c>
      <c r="G5" s="89">
        <v>24500</v>
      </c>
      <c r="H5" s="12" t="s">
        <v>221</v>
      </c>
      <c r="I5" s="89">
        <v>24500</v>
      </c>
      <c r="J5" s="8" t="s">
        <v>6</v>
      </c>
      <c r="K5" s="8">
        <v>3300037925</v>
      </c>
      <c r="L5" s="8" t="s">
        <v>238</v>
      </c>
    </row>
    <row r="6" spans="1:12" ht="21" x14ac:dyDescent="0.2">
      <c r="A6" s="8">
        <v>2</v>
      </c>
      <c r="B6" s="10" t="s">
        <v>143</v>
      </c>
      <c r="C6" s="89">
        <v>7990</v>
      </c>
      <c r="D6" s="90">
        <v>7990</v>
      </c>
      <c r="E6" s="8" t="s">
        <v>17</v>
      </c>
      <c r="F6" s="12" t="s">
        <v>7</v>
      </c>
      <c r="G6" s="89">
        <v>7990</v>
      </c>
      <c r="H6" s="12" t="s">
        <v>7</v>
      </c>
      <c r="I6" s="89">
        <v>7990</v>
      </c>
      <c r="J6" s="8" t="s">
        <v>6</v>
      </c>
      <c r="K6" s="8">
        <v>3300037926</v>
      </c>
      <c r="L6" s="8" t="s">
        <v>238</v>
      </c>
    </row>
    <row r="7" spans="1:12" ht="63" x14ac:dyDescent="0.2">
      <c r="A7" s="8">
        <v>3</v>
      </c>
      <c r="B7" s="10" t="s">
        <v>239</v>
      </c>
      <c r="C7" s="89">
        <v>30100</v>
      </c>
      <c r="D7" s="89">
        <v>30100</v>
      </c>
      <c r="E7" s="8" t="s">
        <v>17</v>
      </c>
      <c r="F7" s="12" t="s">
        <v>221</v>
      </c>
      <c r="G7" s="89">
        <v>30100</v>
      </c>
      <c r="H7" s="12" t="s">
        <v>221</v>
      </c>
      <c r="I7" s="89">
        <v>30100</v>
      </c>
      <c r="J7" s="8" t="s">
        <v>6</v>
      </c>
      <c r="K7" s="8">
        <v>3300037945</v>
      </c>
      <c r="L7" s="8" t="s">
        <v>240</v>
      </c>
    </row>
    <row r="8" spans="1:12" ht="63" x14ac:dyDescent="0.2">
      <c r="A8" s="8">
        <v>4</v>
      </c>
      <c r="B8" s="10" t="s">
        <v>241</v>
      </c>
      <c r="C8" s="89">
        <v>144050</v>
      </c>
      <c r="D8" s="90">
        <v>144050</v>
      </c>
      <c r="E8" s="8" t="s">
        <v>17</v>
      </c>
      <c r="F8" s="12" t="s">
        <v>87</v>
      </c>
      <c r="G8" s="89">
        <v>144050</v>
      </c>
      <c r="H8" s="12" t="s">
        <v>87</v>
      </c>
      <c r="I8" s="89">
        <v>144050</v>
      </c>
      <c r="J8" s="8" t="s">
        <v>6</v>
      </c>
      <c r="K8" s="8">
        <v>3300037946</v>
      </c>
      <c r="L8" s="8" t="s">
        <v>240</v>
      </c>
    </row>
    <row r="9" spans="1:12" ht="63" x14ac:dyDescent="0.2">
      <c r="A9" s="8">
        <v>5</v>
      </c>
      <c r="B9" s="10" t="s">
        <v>242</v>
      </c>
      <c r="C9" s="89">
        <v>15600</v>
      </c>
      <c r="D9" s="90">
        <v>15600</v>
      </c>
      <c r="E9" s="8" t="s">
        <v>17</v>
      </c>
      <c r="F9" s="12" t="s">
        <v>243</v>
      </c>
      <c r="G9" s="89">
        <v>15600</v>
      </c>
      <c r="H9" s="12" t="s">
        <v>243</v>
      </c>
      <c r="I9" s="89">
        <v>15600</v>
      </c>
      <c r="J9" s="8" t="s">
        <v>6</v>
      </c>
      <c r="K9" s="8">
        <v>3300037948</v>
      </c>
      <c r="L9" s="8" t="s">
        <v>240</v>
      </c>
    </row>
    <row r="10" spans="1:12" ht="70.5" customHeight="1" x14ac:dyDescent="0.2">
      <c r="A10" s="8">
        <v>6</v>
      </c>
      <c r="B10" s="10" t="s">
        <v>244</v>
      </c>
      <c r="C10" s="89">
        <v>230400</v>
      </c>
      <c r="D10" s="90">
        <v>230400</v>
      </c>
      <c r="E10" s="8" t="s">
        <v>17</v>
      </c>
      <c r="F10" s="12" t="s">
        <v>245</v>
      </c>
      <c r="G10" s="89">
        <v>230400</v>
      </c>
      <c r="H10" s="12" t="s">
        <v>245</v>
      </c>
      <c r="I10" s="89">
        <v>230400</v>
      </c>
      <c r="J10" s="8" t="s">
        <v>6</v>
      </c>
      <c r="K10" s="8">
        <v>3300038246</v>
      </c>
      <c r="L10" s="8" t="s">
        <v>246</v>
      </c>
    </row>
    <row r="11" spans="1:12" ht="42" x14ac:dyDescent="0.2">
      <c r="A11" s="33">
        <v>7</v>
      </c>
      <c r="B11" s="34" t="s">
        <v>59</v>
      </c>
      <c r="C11" s="92">
        <v>85357</v>
      </c>
      <c r="D11" s="93">
        <v>85357</v>
      </c>
      <c r="E11" s="33" t="s">
        <v>17</v>
      </c>
      <c r="F11" s="37" t="s">
        <v>39</v>
      </c>
      <c r="G11" s="92">
        <v>85357</v>
      </c>
      <c r="H11" s="37" t="s">
        <v>39</v>
      </c>
      <c r="I11" s="92">
        <v>85357</v>
      </c>
      <c r="J11" s="33" t="s">
        <v>6</v>
      </c>
      <c r="K11" s="33">
        <v>3300038319</v>
      </c>
      <c r="L11" s="33" t="s">
        <v>247</v>
      </c>
    </row>
    <row r="12" spans="1:12" ht="37.5" customHeight="1" x14ac:dyDescent="0.2">
      <c r="A12" s="67"/>
      <c r="B12" s="68"/>
      <c r="C12" s="94">
        <f>SUM(C5:C11)</f>
        <v>537997</v>
      </c>
      <c r="D12" s="70"/>
      <c r="E12" s="67"/>
      <c r="F12" s="71"/>
      <c r="G12" s="72"/>
      <c r="H12" s="71"/>
      <c r="I12" s="73"/>
      <c r="J12" s="74"/>
      <c r="K12" s="67"/>
      <c r="L12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7"/>
  <sheetViews>
    <sheetView workbookViewId="0">
      <selection activeCell="A2" sqref="A2:L2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28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96" t="s">
        <v>2</v>
      </c>
      <c r="B4" s="96" t="s">
        <v>9</v>
      </c>
      <c r="C4" s="88" t="s">
        <v>11</v>
      </c>
      <c r="D4" s="88" t="s">
        <v>3</v>
      </c>
      <c r="E4" s="96" t="s">
        <v>10</v>
      </c>
      <c r="F4" s="165" t="s">
        <v>4</v>
      </c>
      <c r="G4" s="165"/>
      <c r="H4" s="165" t="s">
        <v>12</v>
      </c>
      <c r="I4" s="165"/>
      <c r="J4" s="96" t="s">
        <v>5</v>
      </c>
      <c r="K4" s="165" t="s">
        <v>13</v>
      </c>
      <c r="L4" s="165"/>
    </row>
    <row r="5" spans="1:12" ht="42" x14ac:dyDescent="0.2">
      <c r="A5" s="8">
        <v>1</v>
      </c>
      <c r="B5" s="10" t="s">
        <v>248</v>
      </c>
      <c r="C5" s="89">
        <v>174142.5</v>
      </c>
      <c r="D5" s="90">
        <v>174142.5</v>
      </c>
      <c r="E5" s="8" t="s">
        <v>17</v>
      </c>
      <c r="F5" s="12" t="s">
        <v>69</v>
      </c>
      <c r="G5" s="89">
        <v>174142.5</v>
      </c>
      <c r="H5" s="12" t="s">
        <v>69</v>
      </c>
      <c r="I5" s="89">
        <v>174142.5</v>
      </c>
      <c r="J5" s="8" t="s">
        <v>6</v>
      </c>
      <c r="K5" s="8">
        <v>3300038356</v>
      </c>
      <c r="L5" s="8" t="s">
        <v>249</v>
      </c>
    </row>
    <row r="6" spans="1:12" ht="21" x14ac:dyDescent="0.2">
      <c r="A6" s="8">
        <v>2</v>
      </c>
      <c r="B6" s="10" t="s">
        <v>15</v>
      </c>
      <c r="C6" s="89">
        <v>24396</v>
      </c>
      <c r="D6" s="90">
        <v>24396</v>
      </c>
      <c r="E6" s="8" t="s">
        <v>17</v>
      </c>
      <c r="F6" s="12" t="s">
        <v>50</v>
      </c>
      <c r="G6" s="89">
        <v>24396</v>
      </c>
      <c r="H6" s="12" t="s">
        <v>50</v>
      </c>
      <c r="I6" s="89">
        <v>24396</v>
      </c>
      <c r="J6" s="8" t="s">
        <v>6</v>
      </c>
      <c r="K6" s="8">
        <v>3300038482</v>
      </c>
      <c r="L6" s="8" t="s">
        <v>250</v>
      </c>
    </row>
    <row r="7" spans="1:12" ht="37.5" customHeight="1" x14ac:dyDescent="0.2">
      <c r="A7" s="67"/>
      <c r="B7" s="68"/>
      <c r="C7" s="94">
        <f>SUM(C5:C6)</f>
        <v>198538.5</v>
      </c>
      <c r="D7" s="70"/>
      <c r="E7" s="67"/>
      <c r="F7" s="71"/>
      <c r="G7" s="72"/>
      <c r="H7" s="71"/>
      <c r="I7" s="73"/>
      <c r="J7" s="74"/>
      <c r="K7" s="67"/>
      <c r="L7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5"/>
  <sheetViews>
    <sheetView workbookViewId="0">
      <selection activeCell="A2" sqref="A2:L2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32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97" t="s">
        <v>2</v>
      </c>
      <c r="B4" s="97" t="s">
        <v>9</v>
      </c>
      <c r="C4" s="88" t="s">
        <v>11</v>
      </c>
      <c r="D4" s="88" t="s">
        <v>3</v>
      </c>
      <c r="E4" s="97" t="s">
        <v>10</v>
      </c>
      <c r="F4" s="165" t="s">
        <v>4</v>
      </c>
      <c r="G4" s="165"/>
      <c r="H4" s="165" t="s">
        <v>12</v>
      </c>
      <c r="I4" s="165"/>
      <c r="J4" s="97" t="s">
        <v>5</v>
      </c>
      <c r="K4" s="165" t="s">
        <v>13</v>
      </c>
      <c r="L4" s="165"/>
    </row>
    <row r="5" spans="1:12" ht="84" x14ac:dyDescent="0.2">
      <c r="A5" s="8">
        <v>1</v>
      </c>
      <c r="B5" s="10" t="s">
        <v>251</v>
      </c>
      <c r="C5" s="89">
        <v>71904</v>
      </c>
      <c r="D5" s="90">
        <v>71904</v>
      </c>
      <c r="E5" s="8" t="s">
        <v>17</v>
      </c>
      <c r="F5" s="12" t="s">
        <v>252</v>
      </c>
      <c r="G5" s="89">
        <v>71904</v>
      </c>
      <c r="H5" s="12" t="s">
        <v>252</v>
      </c>
      <c r="I5" s="89">
        <v>71904</v>
      </c>
      <c r="J5" s="8" t="s">
        <v>6</v>
      </c>
      <c r="K5" s="8">
        <v>3300038963</v>
      </c>
      <c r="L5" s="8" t="s">
        <v>253</v>
      </c>
    </row>
    <row r="6" spans="1:12" ht="84" x14ac:dyDescent="0.2">
      <c r="A6" s="8">
        <v>2</v>
      </c>
      <c r="B6" s="10" t="s">
        <v>254</v>
      </c>
      <c r="C6" s="89">
        <v>139100</v>
      </c>
      <c r="D6" s="90">
        <v>139100</v>
      </c>
      <c r="E6" s="8" t="s">
        <v>17</v>
      </c>
      <c r="F6" s="12" t="s">
        <v>255</v>
      </c>
      <c r="G6" s="90">
        <v>139100</v>
      </c>
      <c r="H6" s="12" t="s">
        <v>255</v>
      </c>
      <c r="I6" s="89">
        <v>139100</v>
      </c>
      <c r="J6" s="8" t="s">
        <v>6</v>
      </c>
      <c r="K6" s="8">
        <v>3300038964</v>
      </c>
      <c r="L6" s="8" t="s">
        <v>253</v>
      </c>
    </row>
    <row r="7" spans="1:12" ht="42" x14ac:dyDescent="0.2">
      <c r="A7" s="8">
        <v>3</v>
      </c>
      <c r="B7" s="34" t="s">
        <v>59</v>
      </c>
      <c r="C7" s="92">
        <v>42783.95</v>
      </c>
      <c r="D7" s="93">
        <v>42783.95</v>
      </c>
      <c r="E7" s="33" t="s">
        <v>17</v>
      </c>
      <c r="F7" s="37" t="s">
        <v>256</v>
      </c>
      <c r="G7" s="90">
        <v>42783.95</v>
      </c>
      <c r="H7" s="37" t="s">
        <v>256</v>
      </c>
      <c r="I7" s="90">
        <v>42783.95</v>
      </c>
      <c r="J7" s="33" t="s">
        <v>6</v>
      </c>
      <c r="K7" s="33">
        <v>3300039132</v>
      </c>
      <c r="L7" s="33" t="s">
        <v>257</v>
      </c>
    </row>
    <row r="8" spans="1:12" ht="63" x14ac:dyDescent="0.2">
      <c r="A8" s="8">
        <v>4</v>
      </c>
      <c r="B8" s="34" t="s">
        <v>258</v>
      </c>
      <c r="C8" s="92">
        <v>18618</v>
      </c>
      <c r="D8" s="93">
        <v>18618</v>
      </c>
      <c r="E8" s="33" t="s">
        <v>17</v>
      </c>
      <c r="F8" s="37" t="s">
        <v>8</v>
      </c>
      <c r="G8" s="92">
        <v>18618</v>
      </c>
      <c r="H8" s="37" t="s">
        <v>8</v>
      </c>
      <c r="I8" s="92">
        <v>18618</v>
      </c>
      <c r="J8" s="33" t="s">
        <v>6</v>
      </c>
      <c r="K8" s="33">
        <v>3300039135</v>
      </c>
      <c r="L8" s="33" t="s">
        <v>257</v>
      </c>
    </row>
    <row r="9" spans="1:12" ht="84" x14ac:dyDescent="0.2">
      <c r="A9" s="8">
        <v>5</v>
      </c>
      <c r="B9" s="34" t="s">
        <v>259</v>
      </c>
      <c r="C9" s="92">
        <v>48150</v>
      </c>
      <c r="D9" s="93">
        <v>48150</v>
      </c>
      <c r="E9" s="33" t="s">
        <v>17</v>
      </c>
      <c r="F9" s="37" t="s">
        <v>8</v>
      </c>
      <c r="G9" s="92">
        <v>48150</v>
      </c>
      <c r="H9" s="37" t="s">
        <v>8</v>
      </c>
      <c r="I9" s="92">
        <v>48150</v>
      </c>
      <c r="J9" s="33" t="s">
        <v>6</v>
      </c>
      <c r="K9" s="33">
        <v>3300039137</v>
      </c>
      <c r="L9" s="33" t="s">
        <v>257</v>
      </c>
    </row>
    <row r="10" spans="1:12" ht="21" x14ac:dyDescent="0.2">
      <c r="A10" s="8">
        <v>6</v>
      </c>
      <c r="B10" s="34" t="s">
        <v>15</v>
      </c>
      <c r="C10" s="92">
        <v>24396</v>
      </c>
      <c r="D10" s="93">
        <v>24396</v>
      </c>
      <c r="E10" s="33" t="s">
        <v>17</v>
      </c>
      <c r="F10" s="37" t="s">
        <v>50</v>
      </c>
      <c r="G10" s="92">
        <v>24396</v>
      </c>
      <c r="H10" s="37" t="s">
        <v>50</v>
      </c>
      <c r="I10" s="92">
        <v>24396</v>
      </c>
      <c r="J10" s="33" t="s">
        <v>6</v>
      </c>
      <c r="K10" s="33">
        <v>3300039144</v>
      </c>
      <c r="L10" s="33" t="s">
        <v>257</v>
      </c>
    </row>
    <row r="11" spans="1:12" ht="21" x14ac:dyDescent="0.2">
      <c r="A11" s="8">
        <v>7</v>
      </c>
      <c r="B11" s="34" t="s">
        <v>20</v>
      </c>
      <c r="C11" s="92">
        <v>32160.99</v>
      </c>
      <c r="D11" s="93">
        <v>32160.99</v>
      </c>
      <c r="E11" s="33" t="s">
        <v>17</v>
      </c>
      <c r="F11" s="37" t="s">
        <v>7</v>
      </c>
      <c r="G11" s="93">
        <v>32160.99</v>
      </c>
      <c r="H11" s="37" t="s">
        <v>7</v>
      </c>
      <c r="I11" s="92">
        <v>32160.99</v>
      </c>
      <c r="J11" s="33" t="s">
        <v>6</v>
      </c>
      <c r="K11" s="33">
        <v>3300039153</v>
      </c>
      <c r="L11" s="33" t="s">
        <v>257</v>
      </c>
    </row>
    <row r="12" spans="1:12" ht="42" x14ac:dyDescent="0.2">
      <c r="A12" s="8">
        <v>8</v>
      </c>
      <c r="B12" s="34" t="s">
        <v>59</v>
      </c>
      <c r="C12" s="92">
        <v>22384.400000000001</v>
      </c>
      <c r="D12" s="93">
        <v>22384.400000000001</v>
      </c>
      <c r="E12" s="33" t="s">
        <v>17</v>
      </c>
      <c r="F12" s="37" t="s">
        <v>256</v>
      </c>
      <c r="G12" s="92">
        <v>22384.400000000001</v>
      </c>
      <c r="H12" s="37" t="s">
        <v>256</v>
      </c>
      <c r="I12" s="92">
        <v>22384.400000000001</v>
      </c>
      <c r="J12" s="33" t="s">
        <v>6</v>
      </c>
      <c r="K12" s="33">
        <v>3300039194</v>
      </c>
      <c r="L12" s="33" t="s">
        <v>260</v>
      </c>
    </row>
    <row r="13" spans="1:12" ht="21" x14ac:dyDescent="0.2">
      <c r="A13" s="8">
        <v>9</v>
      </c>
      <c r="B13" s="34" t="s">
        <v>20</v>
      </c>
      <c r="C13" s="92">
        <v>25935.73</v>
      </c>
      <c r="D13" s="93">
        <v>25935.73</v>
      </c>
      <c r="E13" s="33" t="s">
        <v>17</v>
      </c>
      <c r="F13" s="37" t="s">
        <v>7</v>
      </c>
      <c r="G13" s="92">
        <v>25935.73</v>
      </c>
      <c r="H13" s="37" t="s">
        <v>7</v>
      </c>
      <c r="I13" s="92">
        <v>25935.73</v>
      </c>
      <c r="J13" s="33" t="s">
        <v>6</v>
      </c>
      <c r="K13" s="33">
        <v>3300039212</v>
      </c>
      <c r="L13" s="33" t="s">
        <v>261</v>
      </c>
    </row>
    <row r="14" spans="1:12" ht="42" x14ac:dyDescent="0.2">
      <c r="A14" s="8">
        <v>10</v>
      </c>
      <c r="B14" s="34" t="s">
        <v>20</v>
      </c>
      <c r="C14" s="92">
        <v>22673.3</v>
      </c>
      <c r="D14" s="93">
        <v>22673.3</v>
      </c>
      <c r="E14" s="33" t="s">
        <v>17</v>
      </c>
      <c r="F14" s="37" t="s">
        <v>256</v>
      </c>
      <c r="G14" s="92">
        <v>22673.3</v>
      </c>
      <c r="H14" s="37" t="s">
        <v>256</v>
      </c>
      <c r="I14" s="92">
        <v>22673.3</v>
      </c>
      <c r="J14" s="33" t="s">
        <v>6</v>
      </c>
      <c r="K14" s="33">
        <v>3300039215</v>
      </c>
      <c r="L14" s="33" t="s">
        <v>261</v>
      </c>
    </row>
    <row r="15" spans="1:12" ht="37.5" customHeight="1" x14ac:dyDescent="0.2">
      <c r="A15" s="67"/>
      <c r="B15" s="68"/>
      <c r="C15" s="94">
        <f>SUM(C5:C14)</f>
        <v>448106.37</v>
      </c>
      <c r="D15" s="70"/>
      <c r="E15" s="67"/>
      <c r="F15" s="71"/>
      <c r="G15" s="72"/>
      <c r="H15" s="71"/>
      <c r="I15" s="73"/>
      <c r="J15" s="74"/>
      <c r="K15" s="67"/>
      <c r="L15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7"/>
  <sheetViews>
    <sheetView workbookViewId="0">
      <selection activeCell="A2" sqref="A2:L2"/>
    </sheetView>
  </sheetViews>
  <sheetFormatPr defaultRowHeight="14.25" x14ac:dyDescent="0.2"/>
  <cols>
    <col min="1" max="1" width="4.625" customWidth="1"/>
    <col min="2" max="2" width="25.625" customWidth="1"/>
    <col min="3" max="3" width="11.125" style="61" bestFit="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1.125" bestFit="1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1.125" bestFit="1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1.125" bestFit="1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1.125" bestFit="1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1.125" bestFit="1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1.125" bestFit="1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1.125" bestFit="1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1.125" bestFit="1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1.125" bestFit="1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1.125" bestFit="1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1.125" bestFit="1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1.125" bestFit="1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1.125" bestFit="1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1.125" bestFit="1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1.125" bestFit="1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1.125" bestFit="1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1.125" bestFit="1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1.125" bestFit="1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1.125" bestFit="1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1.125" bestFit="1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1.125" bestFit="1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1.125" bestFit="1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1.125" bestFit="1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1.125" bestFit="1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1.125" bestFit="1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1.125" bestFit="1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1.125" bestFit="1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1.125" bestFit="1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1.125" bestFit="1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1.125" bestFit="1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1.125" bestFit="1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1.125" bestFit="1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1.125" bestFit="1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1.125" bestFit="1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1.125" bestFit="1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1.125" bestFit="1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1.125" bestFit="1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1.125" bestFit="1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1.125" bestFit="1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1.125" bestFit="1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1.125" bestFit="1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1.125" bestFit="1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1.125" bestFit="1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1.125" bestFit="1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1.125" bestFit="1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1.125" bestFit="1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1.125" bestFit="1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1.125" bestFit="1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1.125" bestFit="1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1.125" bestFit="1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1.125" bestFit="1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1.125" bestFit="1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1.125" bestFit="1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1.125" bestFit="1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1.125" bestFit="1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1.125" bestFit="1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1.125" bestFit="1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1.125" bestFit="1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1.125" bestFit="1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1.125" bestFit="1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1.125" bestFit="1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1.125" bestFit="1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1.125" bestFit="1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98" t="s">
        <v>2</v>
      </c>
      <c r="B4" s="98" t="s">
        <v>9</v>
      </c>
      <c r="C4" s="88" t="s">
        <v>11</v>
      </c>
      <c r="D4" s="88" t="s">
        <v>3</v>
      </c>
      <c r="E4" s="98" t="s">
        <v>10</v>
      </c>
      <c r="F4" s="165" t="s">
        <v>4</v>
      </c>
      <c r="G4" s="165"/>
      <c r="H4" s="165" t="s">
        <v>12</v>
      </c>
      <c r="I4" s="165"/>
      <c r="J4" s="98" t="s">
        <v>5</v>
      </c>
      <c r="K4" s="165" t="s">
        <v>13</v>
      </c>
      <c r="L4" s="165"/>
    </row>
    <row r="5" spans="1:12" ht="42" x14ac:dyDescent="0.2">
      <c r="A5" s="8">
        <v>1</v>
      </c>
      <c r="B5" s="10" t="s">
        <v>59</v>
      </c>
      <c r="C5" s="89">
        <v>5419.55</v>
      </c>
      <c r="D5" s="90">
        <v>5419.55</v>
      </c>
      <c r="E5" s="8" t="s">
        <v>17</v>
      </c>
      <c r="F5" s="12" t="s">
        <v>67</v>
      </c>
      <c r="G5" s="90">
        <v>5419.55</v>
      </c>
      <c r="H5" s="12" t="s">
        <v>262</v>
      </c>
      <c r="I5" s="90">
        <v>5419.55</v>
      </c>
      <c r="J5" s="8" t="s">
        <v>6</v>
      </c>
      <c r="K5" s="8">
        <v>3300039273</v>
      </c>
      <c r="L5" s="8" t="s">
        <v>263</v>
      </c>
    </row>
    <row r="6" spans="1:12" ht="42" x14ac:dyDescent="0.2">
      <c r="A6" s="8">
        <v>2</v>
      </c>
      <c r="B6" s="10" t="s">
        <v>264</v>
      </c>
      <c r="C6" s="89">
        <v>4280</v>
      </c>
      <c r="D6" s="89">
        <v>4280</v>
      </c>
      <c r="E6" s="8" t="s">
        <v>17</v>
      </c>
      <c r="F6" s="12" t="s">
        <v>87</v>
      </c>
      <c r="G6" s="90">
        <v>4280</v>
      </c>
      <c r="H6" s="12" t="s">
        <v>87</v>
      </c>
      <c r="I6" s="90">
        <v>4280</v>
      </c>
      <c r="J6" s="8" t="s">
        <v>6</v>
      </c>
      <c r="K6" s="8">
        <v>3300039320</v>
      </c>
      <c r="L6" s="8" t="s">
        <v>265</v>
      </c>
    </row>
    <row r="7" spans="1:12" ht="42" x14ac:dyDescent="0.2">
      <c r="A7" s="8">
        <v>3</v>
      </c>
      <c r="B7" s="34" t="s">
        <v>266</v>
      </c>
      <c r="C7" s="92">
        <v>45903</v>
      </c>
      <c r="D7" s="92">
        <v>45903</v>
      </c>
      <c r="E7" s="33" t="s">
        <v>17</v>
      </c>
      <c r="F7" s="37" t="s">
        <v>67</v>
      </c>
      <c r="G7" s="90">
        <v>45903</v>
      </c>
      <c r="H7" s="37" t="s">
        <v>67</v>
      </c>
      <c r="I7" s="90">
        <v>45903</v>
      </c>
      <c r="J7" s="33" t="s">
        <v>6</v>
      </c>
      <c r="K7" s="33">
        <v>3300039342</v>
      </c>
      <c r="L7" s="33" t="s">
        <v>267</v>
      </c>
    </row>
    <row r="8" spans="1:12" ht="42" x14ac:dyDescent="0.2">
      <c r="A8" s="8">
        <v>4</v>
      </c>
      <c r="B8" s="34" t="s">
        <v>266</v>
      </c>
      <c r="C8" s="92">
        <v>73349.570000000007</v>
      </c>
      <c r="D8" s="92">
        <v>73349.570000000007</v>
      </c>
      <c r="E8" s="33" t="s">
        <v>17</v>
      </c>
      <c r="F8" s="37" t="s">
        <v>67</v>
      </c>
      <c r="G8" s="92">
        <v>73349.570000000007</v>
      </c>
      <c r="H8" s="37" t="s">
        <v>67</v>
      </c>
      <c r="I8" s="92">
        <v>73349.570000000007</v>
      </c>
      <c r="J8" s="33" t="s">
        <v>6</v>
      </c>
      <c r="K8" s="33">
        <v>3300039345</v>
      </c>
      <c r="L8" s="33" t="s">
        <v>267</v>
      </c>
    </row>
    <row r="9" spans="1:12" ht="21" x14ac:dyDescent="0.2">
      <c r="A9" s="8">
        <v>5</v>
      </c>
      <c r="B9" s="34" t="s">
        <v>15</v>
      </c>
      <c r="C9" s="92">
        <v>24396</v>
      </c>
      <c r="D9" s="92">
        <v>24396</v>
      </c>
      <c r="E9" s="33" t="s">
        <v>17</v>
      </c>
      <c r="F9" s="37" t="s">
        <v>50</v>
      </c>
      <c r="G9" s="92">
        <v>24396</v>
      </c>
      <c r="H9" s="37" t="s">
        <v>50</v>
      </c>
      <c r="I9" s="92">
        <v>24396</v>
      </c>
      <c r="J9" s="33" t="s">
        <v>6</v>
      </c>
      <c r="K9" s="33">
        <v>3300039410</v>
      </c>
      <c r="L9" s="33" t="s">
        <v>268</v>
      </c>
    </row>
    <row r="10" spans="1:12" ht="63" x14ac:dyDescent="0.2">
      <c r="A10" s="8">
        <v>6</v>
      </c>
      <c r="B10" s="34" t="s">
        <v>269</v>
      </c>
      <c r="C10" s="92">
        <v>34240</v>
      </c>
      <c r="D10" s="93">
        <v>34240</v>
      </c>
      <c r="E10" s="33" t="s">
        <v>17</v>
      </c>
      <c r="F10" s="37" t="s">
        <v>87</v>
      </c>
      <c r="G10" s="92">
        <v>34240</v>
      </c>
      <c r="H10" s="37" t="s">
        <v>87</v>
      </c>
      <c r="I10" s="92">
        <v>34240</v>
      </c>
      <c r="J10" s="33" t="s">
        <v>6</v>
      </c>
      <c r="K10" s="33">
        <v>3300039485</v>
      </c>
      <c r="L10" s="33" t="s">
        <v>270</v>
      </c>
    </row>
    <row r="11" spans="1:12" ht="63" x14ac:dyDescent="0.2">
      <c r="A11" s="8">
        <v>7</v>
      </c>
      <c r="B11" s="34" t="s">
        <v>271</v>
      </c>
      <c r="C11" s="92">
        <v>13375</v>
      </c>
      <c r="D11" s="92">
        <v>13375</v>
      </c>
      <c r="E11" s="33" t="s">
        <v>17</v>
      </c>
      <c r="F11" s="37" t="s">
        <v>8</v>
      </c>
      <c r="G11" s="93">
        <v>13375</v>
      </c>
      <c r="H11" s="37" t="s">
        <v>8</v>
      </c>
      <c r="I11" s="93">
        <v>13375</v>
      </c>
      <c r="J11" s="33" t="s">
        <v>6</v>
      </c>
      <c r="K11" s="33">
        <v>3300039487</v>
      </c>
      <c r="L11" s="33" t="s">
        <v>270</v>
      </c>
    </row>
    <row r="12" spans="1:12" ht="78.75" customHeight="1" x14ac:dyDescent="0.2">
      <c r="A12" s="8">
        <v>8</v>
      </c>
      <c r="B12" s="34" t="s">
        <v>272</v>
      </c>
      <c r="C12" s="92">
        <v>15836</v>
      </c>
      <c r="D12" s="92">
        <v>15836</v>
      </c>
      <c r="E12" s="33" t="s">
        <v>17</v>
      </c>
      <c r="F12" s="37" t="s">
        <v>8</v>
      </c>
      <c r="G12" s="92">
        <v>15836</v>
      </c>
      <c r="H12" s="37" t="s">
        <v>8</v>
      </c>
      <c r="I12" s="92">
        <v>15836</v>
      </c>
      <c r="J12" s="33" t="s">
        <v>6</v>
      </c>
      <c r="K12" s="33">
        <v>3300039515</v>
      </c>
      <c r="L12" s="33" t="s">
        <v>273</v>
      </c>
    </row>
    <row r="13" spans="1:12" ht="42" x14ac:dyDescent="0.2">
      <c r="A13" s="8">
        <v>9</v>
      </c>
      <c r="B13" s="34" t="s">
        <v>59</v>
      </c>
      <c r="C13" s="92">
        <v>44961.4</v>
      </c>
      <c r="D13" s="92">
        <v>44961.4</v>
      </c>
      <c r="E13" s="33" t="s">
        <v>17</v>
      </c>
      <c r="F13" s="37" t="s">
        <v>67</v>
      </c>
      <c r="G13" s="92">
        <v>44961.4</v>
      </c>
      <c r="H13" s="37" t="s">
        <v>67</v>
      </c>
      <c r="I13" s="92">
        <v>44961.4</v>
      </c>
      <c r="J13" s="33" t="s">
        <v>6</v>
      </c>
      <c r="K13" s="33">
        <v>3300039581</v>
      </c>
      <c r="L13" s="33" t="s">
        <v>274</v>
      </c>
    </row>
    <row r="14" spans="1:12" ht="42" x14ac:dyDescent="0.2">
      <c r="A14" s="8">
        <v>10</v>
      </c>
      <c r="B14" s="34" t="s">
        <v>20</v>
      </c>
      <c r="C14" s="92">
        <v>30811.72</v>
      </c>
      <c r="D14" s="92">
        <v>30811.72</v>
      </c>
      <c r="E14" s="33" t="s">
        <v>17</v>
      </c>
      <c r="F14" s="37" t="s">
        <v>67</v>
      </c>
      <c r="G14" s="92">
        <v>30881.72</v>
      </c>
      <c r="H14" s="37" t="s">
        <v>67</v>
      </c>
      <c r="I14" s="92">
        <v>30881.72</v>
      </c>
      <c r="J14" s="33" t="s">
        <v>6</v>
      </c>
      <c r="K14" s="33">
        <v>3300039582</v>
      </c>
      <c r="L14" s="33" t="s">
        <v>274</v>
      </c>
    </row>
    <row r="15" spans="1:12" ht="42" x14ac:dyDescent="0.2">
      <c r="A15" s="8">
        <v>11</v>
      </c>
      <c r="B15" s="34" t="s">
        <v>59</v>
      </c>
      <c r="C15" s="92">
        <v>45935.1</v>
      </c>
      <c r="D15" s="93">
        <v>45935.1</v>
      </c>
      <c r="E15" s="33" t="s">
        <v>17</v>
      </c>
      <c r="F15" s="37" t="s">
        <v>67</v>
      </c>
      <c r="G15" s="92">
        <v>45935.1</v>
      </c>
      <c r="H15" s="37" t="s">
        <v>67</v>
      </c>
      <c r="I15" s="92">
        <v>45935.1</v>
      </c>
      <c r="J15" s="33" t="s">
        <v>6</v>
      </c>
      <c r="K15" s="33">
        <v>3300039600</v>
      </c>
      <c r="L15" s="33" t="s">
        <v>275</v>
      </c>
    </row>
    <row r="16" spans="1:12" ht="42" x14ac:dyDescent="0.2">
      <c r="A16" s="8">
        <v>12</v>
      </c>
      <c r="B16" s="34" t="s">
        <v>59</v>
      </c>
      <c r="C16" s="92">
        <v>60471.05</v>
      </c>
      <c r="D16" s="92">
        <v>60471.05</v>
      </c>
      <c r="E16" s="33" t="s">
        <v>17</v>
      </c>
      <c r="F16" s="37" t="s">
        <v>67</v>
      </c>
      <c r="G16" s="92">
        <v>60471.05</v>
      </c>
      <c r="H16" s="37" t="s">
        <v>67</v>
      </c>
      <c r="I16" s="92">
        <v>60471.05</v>
      </c>
      <c r="J16" s="33" t="s">
        <v>6</v>
      </c>
      <c r="K16" s="33">
        <v>3300039636</v>
      </c>
      <c r="L16" s="33" t="s">
        <v>276</v>
      </c>
    </row>
    <row r="17" spans="1:12" ht="37.5" customHeight="1" x14ac:dyDescent="0.2">
      <c r="A17" s="67"/>
      <c r="B17" s="68"/>
      <c r="C17" s="94">
        <f>SUM(C5:C16)</f>
        <v>398978.38999999996</v>
      </c>
      <c r="D17" s="70"/>
      <c r="E17" s="67"/>
      <c r="F17" s="71"/>
      <c r="G17" s="72"/>
      <c r="H17" s="71"/>
      <c r="I17" s="73"/>
      <c r="J17" s="74"/>
      <c r="K17" s="67"/>
      <c r="L17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23"/>
  <sheetViews>
    <sheetView topLeftCell="A19" workbookViewId="0">
      <selection activeCell="L17" sqref="L17"/>
    </sheetView>
  </sheetViews>
  <sheetFormatPr defaultRowHeight="14.25" x14ac:dyDescent="0.2"/>
  <cols>
    <col min="1" max="1" width="4.625" customWidth="1"/>
    <col min="2" max="2" width="25.625" customWidth="1"/>
    <col min="3" max="3" width="12.5" style="6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5.625" customWidth="1"/>
    <col min="259" max="259" width="12.5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5.625" customWidth="1"/>
    <col min="515" max="515" width="12.5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5.625" customWidth="1"/>
    <col min="771" max="771" width="12.5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5.625" customWidth="1"/>
    <col min="1027" max="1027" width="12.5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5.625" customWidth="1"/>
    <col min="1283" max="1283" width="12.5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5.625" customWidth="1"/>
    <col min="1539" max="1539" width="12.5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5.625" customWidth="1"/>
    <col min="1795" max="1795" width="12.5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5.625" customWidth="1"/>
    <col min="2051" max="2051" width="12.5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5.625" customWidth="1"/>
    <col min="2307" max="2307" width="12.5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5.625" customWidth="1"/>
    <col min="2563" max="2563" width="12.5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5.625" customWidth="1"/>
    <col min="2819" max="2819" width="12.5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5.625" customWidth="1"/>
    <col min="3075" max="3075" width="12.5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5.625" customWidth="1"/>
    <col min="3331" max="3331" width="12.5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5.625" customWidth="1"/>
    <col min="3587" max="3587" width="12.5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5.625" customWidth="1"/>
    <col min="3843" max="3843" width="12.5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5.625" customWidth="1"/>
    <col min="4099" max="4099" width="12.5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5.625" customWidth="1"/>
    <col min="4355" max="4355" width="12.5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5.625" customWidth="1"/>
    <col min="4611" max="4611" width="12.5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5.625" customWidth="1"/>
    <col min="4867" max="4867" width="12.5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5.625" customWidth="1"/>
    <col min="5123" max="5123" width="12.5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5.625" customWidth="1"/>
    <col min="5379" max="5379" width="12.5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5.625" customWidth="1"/>
    <col min="5635" max="5635" width="12.5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5.625" customWidth="1"/>
    <col min="5891" max="5891" width="12.5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5.625" customWidth="1"/>
    <col min="6147" max="6147" width="12.5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5.625" customWidth="1"/>
    <col min="6403" max="6403" width="12.5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5.625" customWidth="1"/>
    <col min="6659" max="6659" width="12.5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5.625" customWidth="1"/>
    <col min="6915" max="6915" width="12.5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5.625" customWidth="1"/>
    <col min="7171" max="7171" width="12.5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5.625" customWidth="1"/>
    <col min="7427" max="7427" width="12.5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5.625" customWidth="1"/>
    <col min="7683" max="7683" width="12.5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5.625" customWidth="1"/>
    <col min="7939" max="7939" width="12.5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5.625" customWidth="1"/>
    <col min="8195" max="8195" width="12.5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5.625" customWidth="1"/>
    <col min="8451" max="8451" width="12.5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5.625" customWidth="1"/>
    <col min="8707" max="8707" width="12.5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5.625" customWidth="1"/>
    <col min="8963" max="8963" width="12.5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5.625" customWidth="1"/>
    <col min="9219" max="9219" width="12.5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5.625" customWidth="1"/>
    <col min="9475" max="9475" width="12.5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5.625" customWidth="1"/>
    <col min="9731" max="9731" width="12.5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5.625" customWidth="1"/>
    <col min="9987" max="9987" width="12.5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5.625" customWidth="1"/>
    <col min="10243" max="10243" width="12.5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5.625" customWidth="1"/>
    <col min="10499" max="10499" width="12.5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5.625" customWidth="1"/>
    <col min="10755" max="10755" width="12.5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5.625" customWidth="1"/>
    <col min="11011" max="11011" width="12.5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5.625" customWidth="1"/>
    <col min="11267" max="11267" width="12.5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5.625" customWidth="1"/>
    <col min="11523" max="11523" width="12.5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5.625" customWidth="1"/>
    <col min="11779" max="11779" width="12.5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5.625" customWidth="1"/>
    <col min="12035" max="12035" width="12.5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5.625" customWidth="1"/>
    <col min="12291" max="12291" width="12.5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5.625" customWidth="1"/>
    <col min="12547" max="12547" width="12.5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5.625" customWidth="1"/>
    <col min="12803" max="12803" width="12.5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5.625" customWidth="1"/>
    <col min="13059" max="13059" width="12.5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5.625" customWidth="1"/>
    <col min="13315" max="13315" width="12.5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5.625" customWidth="1"/>
    <col min="13571" max="13571" width="12.5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5.625" customWidth="1"/>
    <col min="13827" max="13827" width="12.5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5.625" customWidth="1"/>
    <col min="14083" max="14083" width="12.5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5.625" customWidth="1"/>
    <col min="14339" max="14339" width="12.5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5.625" customWidth="1"/>
    <col min="14595" max="14595" width="12.5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5.625" customWidth="1"/>
    <col min="14851" max="14851" width="12.5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5.625" customWidth="1"/>
    <col min="15107" max="15107" width="12.5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5.625" customWidth="1"/>
    <col min="15363" max="15363" width="12.5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5.625" customWidth="1"/>
    <col min="15619" max="15619" width="12.5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5.625" customWidth="1"/>
    <col min="15875" max="15875" width="12.5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5.625" customWidth="1"/>
    <col min="16131" max="16131" width="12.5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60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99" t="s">
        <v>2</v>
      </c>
      <c r="B4" s="99" t="s">
        <v>9</v>
      </c>
      <c r="C4" s="88" t="s">
        <v>11</v>
      </c>
      <c r="D4" s="88" t="s">
        <v>3</v>
      </c>
      <c r="E4" s="99" t="s">
        <v>10</v>
      </c>
      <c r="F4" s="165" t="s">
        <v>4</v>
      </c>
      <c r="G4" s="165"/>
      <c r="H4" s="165" t="s">
        <v>12</v>
      </c>
      <c r="I4" s="165"/>
      <c r="J4" s="99" t="s">
        <v>5</v>
      </c>
      <c r="K4" s="165" t="s">
        <v>13</v>
      </c>
      <c r="L4" s="165"/>
    </row>
    <row r="5" spans="1:12" ht="84" x14ac:dyDescent="0.2">
      <c r="A5" s="8">
        <v>1</v>
      </c>
      <c r="B5" s="10" t="s">
        <v>277</v>
      </c>
      <c r="C5" s="89">
        <v>64170</v>
      </c>
      <c r="D5" s="90">
        <v>64170</v>
      </c>
      <c r="E5" s="8" t="s">
        <v>17</v>
      </c>
      <c r="F5" s="12" t="s">
        <v>45</v>
      </c>
      <c r="G5" s="90">
        <v>64170</v>
      </c>
      <c r="H5" s="12" t="s">
        <v>45</v>
      </c>
      <c r="I5" s="90">
        <v>64170</v>
      </c>
      <c r="J5" s="8" t="s">
        <v>6</v>
      </c>
      <c r="K5" s="8">
        <v>3300039628</v>
      </c>
      <c r="L5" s="8" t="s">
        <v>278</v>
      </c>
    </row>
    <row r="6" spans="1:12" ht="124.5" customHeight="1" x14ac:dyDescent="0.2">
      <c r="A6" s="8">
        <v>2</v>
      </c>
      <c r="B6" s="10" t="s">
        <v>279</v>
      </c>
      <c r="C6" s="89">
        <v>64200</v>
      </c>
      <c r="D6" s="89">
        <v>64200</v>
      </c>
      <c r="E6" s="8" t="s">
        <v>17</v>
      </c>
      <c r="F6" s="12" t="s">
        <v>280</v>
      </c>
      <c r="G6" s="90">
        <v>64200</v>
      </c>
      <c r="H6" s="12" t="s">
        <v>280</v>
      </c>
      <c r="I6" s="90">
        <v>64200</v>
      </c>
      <c r="J6" s="8" t="s">
        <v>6</v>
      </c>
      <c r="K6" s="8">
        <v>3300039630</v>
      </c>
      <c r="L6" s="8" t="s">
        <v>278</v>
      </c>
    </row>
    <row r="7" spans="1:12" ht="84" x14ac:dyDescent="0.2">
      <c r="A7" s="8">
        <v>3</v>
      </c>
      <c r="B7" s="34" t="s">
        <v>281</v>
      </c>
      <c r="C7" s="92">
        <v>85600</v>
      </c>
      <c r="D7" s="92">
        <v>85600</v>
      </c>
      <c r="E7" s="33" t="s">
        <v>17</v>
      </c>
      <c r="F7" s="37" t="s">
        <v>280</v>
      </c>
      <c r="G7" s="90">
        <v>85600</v>
      </c>
      <c r="H7" s="37" t="s">
        <v>280</v>
      </c>
      <c r="I7" s="90">
        <v>85600</v>
      </c>
      <c r="J7" s="33" t="s">
        <v>6</v>
      </c>
      <c r="K7" s="33">
        <v>3300039631</v>
      </c>
      <c r="L7" s="33" t="s">
        <v>278</v>
      </c>
    </row>
    <row r="8" spans="1:12" ht="196.5" customHeight="1" x14ac:dyDescent="0.2">
      <c r="A8" s="8">
        <v>4</v>
      </c>
      <c r="B8" s="34" t="s">
        <v>282</v>
      </c>
      <c r="C8" s="92">
        <v>44298</v>
      </c>
      <c r="D8" s="92">
        <v>44298</v>
      </c>
      <c r="E8" s="33" t="s">
        <v>17</v>
      </c>
      <c r="F8" s="37" t="s">
        <v>97</v>
      </c>
      <c r="G8" s="92">
        <v>44298</v>
      </c>
      <c r="H8" s="37" t="s">
        <v>97</v>
      </c>
      <c r="I8" s="92">
        <v>44298</v>
      </c>
      <c r="J8" s="33" t="s">
        <v>6</v>
      </c>
      <c r="K8" s="33">
        <v>3300039633</v>
      </c>
      <c r="L8" s="33" t="s">
        <v>278</v>
      </c>
    </row>
    <row r="9" spans="1:12" ht="84" x14ac:dyDescent="0.2">
      <c r="A9" s="8">
        <v>5</v>
      </c>
      <c r="B9" s="34" t="s">
        <v>283</v>
      </c>
      <c r="C9" s="92">
        <v>12840</v>
      </c>
      <c r="D9" s="92">
        <v>12840</v>
      </c>
      <c r="E9" s="33" t="s">
        <v>17</v>
      </c>
      <c r="F9" s="37" t="s">
        <v>284</v>
      </c>
      <c r="G9" s="92">
        <v>12840</v>
      </c>
      <c r="H9" s="37" t="s">
        <v>284</v>
      </c>
      <c r="I9" s="92">
        <v>12840</v>
      </c>
      <c r="J9" s="33" t="s">
        <v>6</v>
      </c>
      <c r="K9" s="33">
        <v>3300039634</v>
      </c>
      <c r="L9" s="33" t="s">
        <v>278</v>
      </c>
    </row>
    <row r="10" spans="1:12" ht="21" x14ac:dyDescent="0.2">
      <c r="A10" s="8">
        <v>6</v>
      </c>
      <c r="B10" s="34" t="s">
        <v>285</v>
      </c>
      <c r="C10" s="92">
        <v>22630.5</v>
      </c>
      <c r="D10" s="93">
        <v>22630.5</v>
      </c>
      <c r="E10" s="33" t="s">
        <v>17</v>
      </c>
      <c r="F10" s="37" t="s">
        <v>45</v>
      </c>
      <c r="G10" s="92">
        <v>22630.5</v>
      </c>
      <c r="H10" s="37" t="s">
        <v>45</v>
      </c>
      <c r="I10" s="92">
        <v>22630.5</v>
      </c>
      <c r="J10" s="33" t="s">
        <v>6</v>
      </c>
      <c r="K10" s="33">
        <v>3300039959</v>
      </c>
      <c r="L10" s="33" t="s">
        <v>286</v>
      </c>
    </row>
    <row r="11" spans="1:12" ht="42" x14ac:dyDescent="0.2">
      <c r="A11" s="8">
        <v>7</v>
      </c>
      <c r="B11" s="34" t="s">
        <v>287</v>
      </c>
      <c r="C11" s="92">
        <v>51734.5</v>
      </c>
      <c r="D11" s="92">
        <v>51734.5</v>
      </c>
      <c r="E11" s="33" t="s">
        <v>17</v>
      </c>
      <c r="F11" s="37" t="s">
        <v>41</v>
      </c>
      <c r="G11" s="93">
        <v>51734.5</v>
      </c>
      <c r="H11" s="37" t="s">
        <v>41</v>
      </c>
      <c r="I11" s="93">
        <v>51734.5</v>
      </c>
      <c r="J11" s="33" t="s">
        <v>6</v>
      </c>
      <c r="K11" s="33">
        <v>3300039966</v>
      </c>
      <c r="L11" s="33" t="s">
        <v>288</v>
      </c>
    </row>
    <row r="12" spans="1:12" ht="78.75" customHeight="1" x14ac:dyDescent="0.2">
      <c r="A12" s="8">
        <v>8</v>
      </c>
      <c r="B12" s="34" t="s">
        <v>289</v>
      </c>
      <c r="C12" s="92">
        <v>24396</v>
      </c>
      <c r="D12" s="92">
        <v>24396</v>
      </c>
      <c r="E12" s="33" t="s">
        <v>17</v>
      </c>
      <c r="F12" s="37" t="s">
        <v>50</v>
      </c>
      <c r="G12" s="92">
        <v>24396</v>
      </c>
      <c r="H12" s="37" t="s">
        <v>50</v>
      </c>
      <c r="I12" s="92">
        <v>24396</v>
      </c>
      <c r="J12" s="33" t="s">
        <v>6</v>
      </c>
      <c r="K12" s="33">
        <v>3300039980</v>
      </c>
      <c r="L12" s="33" t="s">
        <v>290</v>
      </c>
    </row>
    <row r="13" spans="1:12" ht="42" x14ac:dyDescent="0.2">
      <c r="A13" s="8">
        <v>9</v>
      </c>
      <c r="B13" s="34" t="s">
        <v>20</v>
      </c>
      <c r="C13" s="92">
        <v>31490.1</v>
      </c>
      <c r="D13" s="92">
        <v>31490.1</v>
      </c>
      <c r="E13" s="33" t="s">
        <v>17</v>
      </c>
      <c r="F13" s="37" t="s">
        <v>67</v>
      </c>
      <c r="G13" s="92">
        <v>31490.1</v>
      </c>
      <c r="H13" s="37" t="s">
        <v>67</v>
      </c>
      <c r="I13" s="92">
        <v>31490.1</v>
      </c>
      <c r="J13" s="33" t="s">
        <v>6</v>
      </c>
      <c r="K13" s="33">
        <v>3300039988</v>
      </c>
      <c r="L13" s="33" t="s">
        <v>291</v>
      </c>
    </row>
    <row r="14" spans="1:12" ht="21" x14ac:dyDescent="0.2">
      <c r="A14" s="8">
        <v>10</v>
      </c>
      <c r="B14" s="34" t="s">
        <v>20</v>
      </c>
      <c r="C14" s="92">
        <v>64363.71</v>
      </c>
      <c r="D14" s="92">
        <v>64363.71</v>
      </c>
      <c r="E14" s="33" t="s">
        <v>17</v>
      </c>
      <c r="F14" s="37" t="s">
        <v>7</v>
      </c>
      <c r="G14" s="92">
        <v>64363.71</v>
      </c>
      <c r="H14" s="37" t="s">
        <v>7</v>
      </c>
      <c r="I14" s="92">
        <v>64363.71</v>
      </c>
      <c r="J14" s="33" t="s">
        <v>6</v>
      </c>
      <c r="K14" s="33">
        <v>3300039989</v>
      </c>
      <c r="L14" s="33" t="s">
        <v>291</v>
      </c>
    </row>
    <row r="15" spans="1:12" ht="42" x14ac:dyDescent="0.2">
      <c r="A15" s="8">
        <v>11</v>
      </c>
      <c r="B15" s="34" t="s">
        <v>292</v>
      </c>
      <c r="C15" s="92">
        <v>7704</v>
      </c>
      <c r="D15" s="92">
        <v>7704</v>
      </c>
      <c r="E15" s="33" t="s">
        <v>17</v>
      </c>
      <c r="F15" s="37" t="s">
        <v>293</v>
      </c>
      <c r="G15" s="92">
        <v>7704</v>
      </c>
      <c r="H15" s="37" t="s">
        <v>293</v>
      </c>
      <c r="I15" s="92">
        <v>7704</v>
      </c>
      <c r="J15" s="33" t="s">
        <v>6</v>
      </c>
      <c r="K15" s="33">
        <v>3300040002</v>
      </c>
      <c r="L15" s="33" t="s">
        <v>294</v>
      </c>
    </row>
    <row r="16" spans="1:12" ht="126" x14ac:dyDescent="0.2">
      <c r="A16" s="8">
        <v>12</v>
      </c>
      <c r="B16" s="34" t="s">
        <v>295</v>
      </c>
      <c r="C16" s="92">
        <v>60000</v>
      </c>
      <c r="D16" s="92">
        <v>60000</v>
      </c>
      <c r="E16" s="33" t="s">
        <v>17</v>
      </c>
      <c r="F16" s="37" t="s">
        <v>82</v>
      </c>
      <c r="G16" s="92">
        <v>60000</v>
      </c>
      <c r="H16" s="37" t="s">
        <v>82</v>
      </c>
      <c r="I16" s="92">
        <v>60000</v>
      </c>
      <c r="J16" s="33" t="s">
        <v>6</v>
      </c>
      <c r="K16" s="33">
        <v>3300040401</v>
      </c>
      <c r="L16" s="33" t="s">
        <v>296</v>
      </c>
    </row>
    <row r="17" spans="1:12" ht="42" x14ac:dyDescent="0.2">
      <c r="A17" s="8">
        <v>13</v>
      </c>
      <c r="B17" s="34" t="s">
        <v>297</v>
      </c>
      <c r="C17" s="92">
        <v>51360</v>
      </c>
      <c r="D17" s="93">
        <v>51360</v>
      </c>
      <c r="E17" s="33" t="s">
        <v>17</v>
      </c>
      <c r="F17" s="37" t="s">
        <v>67</v>
      </c>
      <c r="G17" s="92">
        <v>51360</v>
      </c>
      <c r="H17" s="37" t="s">
        <v>67</v>
      </c>
      <c r="I17" s="92">
        <v>51360</v>
      </c>
      <c r="J17" s="33" t="s">
        <v>6</v>
      </c>
      <c r="K17" s="33">
        <v>3300040079</v>
      </c>
      <c r="L17" s="33" t="s">
        <v>298</v>
      </c>
    </row>
    <row r="18" spans="1:12" ht="42" x14ac:dyDescent="0.2">
      <c r="A18" s="8">
        <v>14</v>
      </c>
      <c r="B18" s="34" t="s">
        <v>299</v>
      </c>
      <c r="C18" s="92">
        <v>22470</v>
      </c>
      <c r="D18" s="93">
        <v>22470</v>
      </c>
      <c r="E18" s="33" t="s">
        <v>17</v>
      </c>
      <c r="F18" s="37" t="s">
        <v>69</v>
      </c>
      <c r="G18" s="92">
        <v>22470</v>
      </c>
      <c r="H18" s="37" t="s">
        <v>69</v>
      </c>
      <c r="I18" s="92">
        <v>22470</v>
      </c>
      <c r="J18" s="33" t="s">
        <v>6</v>
      </c>
      <c r="K18" s="33">
        <v>3300040247</v>
      </c>
      <c r="L18" s="33" t="s">
        <v>300</v>
      </c>
    </row>
    <row r="19" spans="1:12" ht="42" x14ac:dyDescent="0.2">
      <c r="A19" s="8">
        <v>15</v>
      </c>
      <c r="B19" s="34" t="s">
        <v>301</v>
      </c>
      <c r="C19" s="92">
        <v>27285</v>
      </c>
      <c r="D19" s="93">
        <v>27285</v>
      </c>
      <c r="E19" s="33" t="s">
        <v>17</v>
      </c>
      <c r="F19" s="37" t="s">
        <v>69</v>
      </c>
      <c r="G19" s="92">
        <v>27285</v>
      </c>
      <c r="H19" s="37" t="s">
        <v>69</v>
      </c>
      <c r="I19" s="92">
        <v>27285</v>
      </c>
      <c r="J19" s="33" t="s">
        <v>6</v>
      </c>
      <c r="K19" s="33">
        <v>3300040248</v>
      </c>
      <c r="L19" s="33" t="s">
        <v>300</v>
      </c>
    </row>
    <row r="20" spans="1:12" ht="42" x14ac:dyDescent="0.2">
      <c r="A20" s="8">
        <v>16</v>
      </c>
      <c r="B20" s="34" t="s">
        <v>302</v>
      </c>
      <c r="C20" s="92">
        <v>11770</v>
      </c>
      <c r="D20" s="93">
        <v>11770</v>
      </c>
      <c r="E20" s="33" t="s">
        <v>17</v>
      </c>
      <c r="F20" s="37" t="s">
        <v>69</v>
      </c>
      <c r="G20" s="92">
        <v>11770</v>
      </c>
      <c r="H20" s="37" t="s">
        <v>69</v>
      </c>
      <c r="I20" s="92">
        <v>11770</v>
      </c>
      <c r="J20" s="33" t="s">
        <v>6</v>
      </c>
      <c r="K20" s="33">
        <v>3300040249</v>
      </c>
      <c r="L20" s="33" t="s">
        <v>300</v>
      </c>
    </row>
    <row r="21" spans="1:12" ht="84" x14ac:dyDescent="0.2">
      <c r="A21" s="8">
        <v>17</v>
      </c>
      <c r="B21" s="34" t="s">
        <v>303</v>
      </c>
      <c r="C21" s="92">
        <v>95272.8</v>
      </c>
      <c r="D21" s="93">
        <v>95272.8</v>
      </c>
      <c r="E21" s="33" t="s">
        <v>17</v>
      </c>
      <c r="F21" s="37" t="s">
        <v>71</v>
      </c>
      <c r="G21" s="92">
        <v>95272.8</v>
      </c>
      <c r="H21" s="37" t="s">
        <v>71</v>
      </c>
      <c r="I21" s="92">
        <v>95272.8</v>
      </c>
      <c r="J21" s="33" t="s">
        <v>6</v>
      </c>
      <c r="K21" s="33">
        <v>3300040251</v>
      </c>
      <c r="L21" s="33" t="s">
        <v>300</v>
      </c>
    </row>
    <row r="22" spans="1:12" ht="42" x14ac:dyDescent="0.2">
      <c r="A22" s="8">
        <v>18</v>
      </c>
      <c r="B22" s="34" t="s">
        <v>304</v>
      </c>
      <c r="C22" s="92">
        <v>80284.240000000005</v>
      </c>
      <c r="D22" s="92">
        <v>80284.240000000005</v>
      </c>
      <c r="E22" s="33" t="s">
        <v>17</v>
      </c>
      <c r="F22" s="37" t="s">
        <v>305</v>
      </c>
      <c r="G22" s="92">
        <v>80284.240000000005</v>
      </c>
      <c r="H22" s="37" t="s">
        <v>305</v>
      </c>
      <c r="I22" s="92">
        <v>80284.240000000005</v>
      </c>
      <c r="J22" s="33" t="s">
        <v>6</v>
      </c>
      <c r="K22" s="33">
        <v>3300040263</v>
      </c>
      <c r="L22" s="33" t="s">
        <v>300</v>
      </c>
    </row>
    <row r="23" spans="1:12" ht="37.5" customHeight="1" x14ac:dyDescent="0.2">
      <c r="A23" s="67"/>
      <c r="B23" s="68"/>
      <c r="C23" s="94">
        <f>SUM(C5:C22)</f>
        <v>821868.85000000009</v>
      </c>
      <c r="D23" s="70"/>
      <c r="E23" s="67"/>
      <c r="F23" s="71"/>
      <c r="G23" s="72"/>
      <c r="H23" s="71"/>
      <c r="I23" s="73"/>
      <c r="J23" s="74"/>
      <c r="K23" s="67"/>
      <c r="L23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workbookViewId="0">
      <selection activeCell="G7" sqref="G7"/>
    </sheetView>
  </sheetViews>
  <sheetFormatPr defaultRowHeight="14.25" x14ac:dyDescent="0.2"/>
  <cols>
    <col min="1" max="1" width="3.375" customWidth="1"/>
    <col min="2" max="2" width="21.25" bestFit="1" customWidth="1"/>
    <col min="3" max="4" width="7.5" bestFit="1" customWidth="1"/>
    <col min="5" max="5" width="11" bestFit="1" customWidth="1"/>
    <col min="6" max="6" width="19" bestFit="1" customWidth="1"/>
    <col min="7" max="7" width="7.5" bestFit="1" customWidth="1"/>
    <col min="8" max="8" width="19.875" customWidth="1"/>
    <col min="9" max="9" width="7.5" bestFit="1" customWidth="1"/>
    <col min="10" max="10" width="10" bestFit="1" customWidth="1"/>
    <col min="11" max="11" width="9.625" bestFit="1" customWidth="1"/>
    <col min="12" max="12" width="8.625" bestFit="1" customWidth="1"/>
  </cols>
  <sheetData>
    <row r="1" spans="1:12" ht="15.75" x14ac:dyDescent="0.25">
      <c r="D1" s="1"/>
      <c r="J1" s="1"/>
      <c r="L1" s="2" t="s">
        <v>0</v>
      </c>
    </row>
    <row r="2" spans="1:12" ht="15.75" x14ac:dyDescent="0.25">
      <c r="D2" s="1"/>
      <c r="J2" s="1"/>
      <c r="L2" s="2"/>
    </row>
    <row r="3" spans="1:12" ht="21" x14ac:dyDescent="0.35">
      <c r="A3" s="163" t="s">
        <v>117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38" t="s">
        <v>2</v>
      </c>
      <c r="B5" s="38" t="s">
        <v>9</v>
      </c>
      <c r="C5" s="38" t="s">
        <v>11</v>
      </c>
      <c r="D5" s="38" t="s">
        <v>3</v>
      </c>
      <c r="E5" s="38" t="s">
        <v>10</v>
      </c>
      <c r="F5" s="164" t="s">
        <v>4</v>
      </c>
      <c r="G5" s="164"/>
      <c r="H5" s="164" t="s">
        <v>12</v>
      </c>
      <c r="I5" s="164"/>
      <c r="J5" s="38" t="s">
        <v>5</v>
      </c>
      <c r="K5" s="164" t="s">
        <v>13</v>
      </c>
      <c r="L5" s="164"/>
    </row>
    <row r="6" spans="1:12" ht="37.5" x14ac:dyDescent="0.2">
      <c r="A6" s="39">
        <v>1</v>
      </c>
      <c r="B6" s="40" t="s">
        <v>118</v>
      </c>
      <c r="C6" s="41">
        <v>6750</v>
      </c>
      <c r="D6" s="39" t="s">
        <v>14</v>
      </c>
      <c r="E6" s="42" t="s">
        <v>119</v>
      </c>
      <c r="F6" s="43" t="s">
        <v>120</v>
      </c>
      <c r="G6" s="41">
        <v>6750</v>
      </c>
      <c r="H6" s="43" t="s">
        <v>120</v>
      </c>
      <c r="I6" s="41">
        <v>6750</v>
      </c>
      <c r="J6" s="39" t="s">
        <v>6</v>
      </c>
      <c r="K6" s="39">
        <v>3300030876</v>
      </c>
      <c r="L6" s="39" t="s">
        <v>121</v>
      </c>
    </row>
    <row r="7" spans="1:12" ht="56.25" x14ac:dyDescent="0.2">
      <c r="A7" s="44">
        <v>2</v>
      </c>
      <c r="B7" s="45" t="s">
        <v>122</v>
      </c>
      <c r="C7" s="46">
        <v>58300</v>
      </c>
      <c r="D7" s="47">
        <v>58300</v>
      </c>
      <c r="E7" s="48" t="s">
        <v>119</v>
      </c>
      <c r="F7" s="49" t="s">
        <v>8</v>
      </c>
      <c r="G7" s="46">
        <v>58300</v>
      </c>
      <c r="H7" s="49" t="s">
        <v>8</v>
      </c>
      <c r="I7" s="46">
        <v>58300</v>
      </c>
      <c r="J7" s="44" t="s">
        <v>6</v>
      </c>
      <c r="K7" s="44">
        <v>3300030940</v>
      </c>
      <c r="L7" s="44" t="s">
        <v>123</v>
      </c>
    </row>
    <row r="8" spans="1:12" ht="18.75" x14ac:dyDescent="0.2">
      <c r="A8" s="44">
        <v>3</v>
      </c>
      <c r="B8" s="45" t="s">
        <v>124</v>
      </c>
      <c r="C8" s="46">
        <v>112800</v>
      </c>
      <c r="D8" s="47">
        <v>112800</v>
      </c>
      <c r="E8" s="48" t="s">
        <v>119</v>
      </c>
      <c r="F8" s="49" t="s">
        <v>125</v>
      </c>
      <c r="G8" s="46">
        <v>112800</v>
      </c>
      <c r="H8" s="49" t="s">
        <v>125</v>
      </c>
      <c r="I8" s="46">
        <v>112800</v>
      </c>
      <c r="J8" s="44" t="s">
        <v>6</v>
      </c>
      <c r="K8" s="44">
        <v>3300031034</v>
      </c>
      <c r="L8" s="44" t="s">
        <v>126</v>
      </c>
    </row>
    <row r="9" spans="1:12" ht="37.5" x14ac:dyDescent="0.2">
      <c r="A9" s="44">
        <v>4</v>
      </c>
      <c r="B9" s="49" t="s">
        <v>127</v>
      </c>
      <c r="C9" s="46">
        <v>45000</v>
      </c>
      <c r="D9" s="44" t="s">
        <v>14</v>
      </c>
      <c r="E9" s="48" t="s">
        <v>119</v>
      </c>
      <c r="F9" s="49" t="s">
        <v>35</v>
      </c>
      <c r="G9" s="46">
        <v>45000</v>
      </c>
      <c r="H9" s="49" t="s">
        <v>35</v>
      </c>
      <c r="I9" s="46">
        <v>45000</v>
      </c>
      <c r="J9" s="44" t="s">
        <v>6</v>
      </c>
      <c r="K9" s="44">
        <v>3300031202</v>
      </c>
      <c r="L9" s="44" t="s">
        <v>128</v>
      </c>
    </row>
    <row r="10" spans="1:12" ht="37.5" x14ac:dyDescent="0.2">
      <c r="A10" s="50">
        <v>5</v>
      </c>
      <c r="B10" s="51" t="s">
        <v>129</v>
      </c>
      <c r="C10" s="52">
        <v>9300</v>
      </c>
      <c r="D10" s="50" t="s">
        <v>14</v>
      </c>
      <c r="E10" s="48" t="s">
        <v>119</v>
      </c>
      <c r="F10" s="49" t="s">
        <v>120</v>
      </c>
      <c r="G10" s="52">
        <v>9300</v>
      </c>
      <c r="H10" s="49" t="s">
        <v>120</v>
      </c>
      <c r="I10" s="52">
        <v>9300</v>
      </c>
      <c r="J10" s="50" t="s">
        <v>6</v>
      </c>
      <c r="K10" s="50">
        <v>3300031242</v>
      </c>
      <c r="L10" s="50" t="s">
        <v>130</v>
      </c>
    </row>
    <row r="11" spans="1:12" ht="75" x14ac:dyDescent="0.2">
      <c r="A11" s="50">
        <v>6</v>
      </c>
      <c r="B11" s="51" t="s">
        <v>131</v>
      </c>
      <c r="C11" s="52">
        <v>216100</v>
      </c>
      <c r="D11" s="53">
        <v>216100</v>
      </c>
      <c r="E11" s="48" t="s">
        <v>119</v>
      </c>
      <c r="F11" s="49" t="s">
        <v>132</v>
      </c>
      <c r="G11" s="52">
        <v>216100</v>
      </c>
      <c r="H11" s="49" t="s">
        <v>132</v>
      </c>
      <c r="I11" s="52">
        <v>216100</v>
      </c>
      <c r="J11" s="50" t="s">
        <v>6</v>
      </c>
      <c r="K11" s="50">
        <v>3300031560</v>
      </c>
      <c r="L11" s="50" t="s">
        <v>133</v>
      </c>
    </row>
    <row r="12" spans="1:12" ht="56.25" x14ac:dyDescent="0.2">
      <c r="A12" s="50">
        <v>7</v>
      </c>
      <c r="B12" s="51" t="s">
        <v>134</v>
      </c>
      <c r="C12" s="52">
        <v>93000</v>
      </c>
      <c r="D12" s="53">
        <v>93000</v>
      </c>
      <c r="E12" s="48" t="s">
        <v>119</v>
      </c>
      <c r="F12" s="49" t="s">
        <v>100</v>
      </c>
      <c r="G12" s="52">
        <v>93000</v>
      </c>
      <c r="H12" s="49" t="s">
        <v>100</v>
      </c>
      <c r="I12" s="52">
        <v>93000</v>
      </c>
      <c r="J12" s="50" t="s">
        <v>6</v>
      </c>
      <c r="K12" s="50">
        <v>3300031515</v>
      </c>
      <c r="L12" s="50" t="s">
        <v>135</v>
      </c>
    </row>
    <row r="13" spans="1:12" ht="37.5" x14ac:dyDescent="0.2">
      <c r="A13" s="50">
        <v>8</v>
      </c>
      <c r="B13" s="51" t="s">
        <v>136</v>
      </c>
      <c r="C13" s="52">
        <v>20000</v>
      </c>
      <c r="D13" s="53">
        <v>20000</v>
      </c>
      <c r="E13" s="50" t="s">
        <v>119</v>
      </c>
      <c r="F13" s="49" t="s">
        <v>39</v>
      </c>
      <c r="G13" s="52">
        <v>20000</v>
      </c>
      <c r="H13" s="49" t="s">
        <v>39</v>
      </c>
      <c r="I13" s="52">
        <v>20000</v>
      </c>
      <c r="J13" s="50" t="s">
        <v>6</v>
      </c>
      <c r="K13" s="50">
        <v>3300031731</v>
      </c>
      <c r="L13" s="50" t="s">
        <v>137</v>
      </c>
    </row>
    <row r="14" spans="1:12" ht="18.75" x14ac:dyDescent="0.2">
      <c r="A14" s="44"/>
      <c r="B14" s="51"/>
      <c r="C14" s="54">
        <f>SUM(C6:C13)</f>
        <v>561250</v>
      </c>
      <c r="D14" s="47"/>
      <c r="E14" s="44"/>
      <c r="F14" s="49"/>
      <c r="G14" s="46"/>
      <c r="H14" s="49"/>
      <c r="I14" s="46"/>
      <c r="J14" s="50"/>
      <c r="K14" s="44"/>
      <c r="L14" s="44"/>
    </row>
  </sheetData>
  <mergeCells count="5">
    <mergeCell ref="A3:L3"/>
    <mergeCell ref="A4:L4"/>
    <mergeCell ref="F5:G5"/>
    <mergeCell ref="H5:I5"/>
    <mergeCell ref="K5:L5"/>
  </mergeCells>
  <pageMargins left="0.25" right="0.25" top="0.75" bottom="0.75" header="0.3" footer="0.3"/>
  <pageSetup paperSize="9" orientation="landscape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9"/>
  <sheetViews>
    <sheetView workbookViewId="0">
      <selection activeCell="G1" sqref="G1"/>
    </sheetView>
  </sheetViews>
  <sheetFormatPr defaultRowHeight="14.25" x14ac:dyDescent="0.2"/>
  <cols>
    <col min="1" max="1" width="4.625" customWidth="1"/>
    <col min="2" max="2" width="26.875" customWidth="1"/>
    <col min="3" max="3" width="12.5" style="6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  <col min="257" max="257" width="4.625" customWidth="1"/>
    <col min="258" max="258" width="26.875" customWidth="1"/>
    <col min="259" max="259" width="12.5" customWidth="1"/>
    <col min="260" max="260" width="10.625" customWidth="1"/>
    <col min="261" max="261" width="12.625" customWidth="1"/>
    <col min="262" max="262" width="20.625" customWidth="1"/>
    <col min="263" max="263" width="10.875" bestFit="1" customWidth="1"/>
    <col min="264" max="264" width="20.625" customWidth="1"/>
    <col min="265" max="265" width="10.875" bestFit="1" customWidth="1"/>
    <col min="266" max="266" width="12.625" customWidth="1"/>
    <col min="267" max="268" width="11.625" customWidth="1"/>
    <col min="513" max="513" width="4.625" customWidth="1"/>
    <col min="514" max="514" width="26.875" customWidth="1"/>
    <col min="515" max="515" width="12.5" customWidth="1"/>
    <col min="516" max="516" width="10.625" customWidth="1"/>
    <col min="517" max="517" width="12.625" customWidth="1"/>
    <col min="518" max="518" width="20.625" customWidth="1"/>
    <col min="519" max="519" width="10.875" bestFit="1" customWidth="1"/>
    <col min="520" max="520" width="20.625" customWidth="1"/>
    <col min="521" max="521" width="10.875" bestFit="1" customWidth="1"/>
    <col min="522" max="522" width="12.625" customWidth="1"/>
    <col min="523" max="524" width="11.625" customWidth="1"/>
    <col min="769" max="769" width="4.625" customWidth="1"/>
    <col min="770" max="770" width="26.875" customWidth="1"/>
    <col min="771" max="771" width="12.5" customWidth="1"/>
    <col min="772" max="772" width="10.625" customWidth="1"/>
    <col min="773" max="773" width="12.625" customWidth="1"/>
    <col min="774" max="774" width="20.625" customWidth="1"/>
    <col min="775" max="775" width="10.875" bestFit="1" customWidth="1"/>
    <col min="776" max="776" width="20.625" customWidth="1"/>
    <col min="777" max="777" width="10.875" bestFit="1" customWidth="1"/>
    <col min="778" max="778" width="12.625" customWidth="1"/>
    <col min="779" max="780" width="11.625" customWidth="1"/>
    <col min="1025" max="1025" width="4.625" customWidth="1"/>
    <col min="1026" max="1026" width="26.875" customWidth="1"/>
    <col min="1027" max="1027" width="12.5" customWidth="1"/>
    <col min="1028" max="1028" width="10.625" customWidth="1"/>
    <col min="1029" max="1029" width="12.625" customWidth="1"/>
    <col min="1030" max="1030" width="20.625" customWidth="1"/>
    <col min="1031" max="1031" width="10.875" bestFit="1" customWidth="1"/>
    <col min="1032" max="1032" width="20.625" customWidth="1"/>
    <col min="1033" max="1033" width="10.875" bestFit="1" customWidth="1"/>
    <col min="1034" max="1034" width="12.625" customWidth="1"/>
    <col min="1035" max="1036" width="11.625" customWidth="1"/>
    <col min="1281" max="1281" width="4.625" customWidth="1"/>
    <col min="1282" max="1282" width="26.875" customWidth="1"/>
    <col min="1283" max="1283" width="12.5" customWidth="1"/>
    <col min="1284" max="1284" width="10.625" customWidth="1"/>
    <col min="1285" max="1285" width="12.625" customWidth="1"/>
    <col min="1286" max="1286" width="20.625" customWidth="1"/>
    <col min="1287" max="1287" width="10.875" bestFit="1" customWidth="1"/>
    <col min="1288" max="1288" width="20.625" customWidth="1"/>
    <col min="1289" max="1289" width="10.875" bestFit="1" customWidth="1"/>
    <col min="1290" max="1290" width="12.625" customWidth="1"/>
    <col min="1291" max="1292" width="11.625" customWidth="1"/>
    <col min="1537" max="1537" width="4.625" customWidth="1"/>
    <col min="1538" max="1538" width="26.875" customWidth="1"/>
    <col min="1539" max="1539" width="12.5" customWidth="1"/>
    <col min="1540" max="1540" width="10.625" customWidth="1"/>
    <col min="1541" max="1541" width="12.625" customWidth="1"/>
    <col min="1542" max="1542" width="20.625" customWidth="1"/>
    <col min="1543" max="1543" width="10.875" bestFit="1" customWidth="1"/>
    <col min="1544" max="1544" width="20.625" customWidth="1"/>
    <col min="1545" max="1545" width="10.875" bestFit="1" customWidth="1"/>
    <col min="1546" max="1546" width="12.625" customWidth="1"/>
    <col min="1547" max="1548" width="11.625" customWidth="1"/>
    <col min="1793" max="1793" width="4.625" customWidth="1"/>
    <col min="1794" max="1794" width="26.875" customWidth="1"/>
    <col min="1795" max="1795" width="12.5" customWidth="1"/>
    <col min="1796" max="1796" width="10.625" customWidth="1"/>
    <col min="1797" max="1797" width="12.625" customWidth="1"/>
    <col min="1798" max="1798" width="20.625" customWidth="1"/>
    <col min="1799" max="1799" width="10.875" bestFit="1" customWidth="1"/>
    <col min="1800" max="1800" width="20.625" customWidth="1"/>
    <col min="1801" max="1801" width="10.875" bestFit="1" customWidth="1"/>
    <col min="1802" max="1802" width="12.625" customWidth="1"/>
    <col min="1803" max="1804" width="11.625" customWidth="1"/>
    <col min="2049" max="2049" width="4.625" customWidth="1"/>
    <col min="2050" max="2050" width="26.875" customWidth="1"/>
    <col min="2051" max="2051" width="12.5" customWidth="1"/>
    <col min="2052" max="2052" width="10.625" customWidth="1"/>
    <col min="2053" max="2053" width="12.625" customWidth="1"/>
    <col min="2054" max="2054" width="20.625" customWidth="1"/>
    <col min="2055" max="2055" width="10.875" bestFit="1" customWidth="1"/>
    <col min="2056" max="2056" width="20.625" customWidth="1"/>
    <col min="2057" max="2057" width="10.875" bestFit="1" customWidth="1"/>
    <col min="2058" max="2058" width="12.625" customWidth="1"/>
    <col min="2059" max="2060" width="11.625" customWidth="1"/>
    <col min="2305" max="2305" width="4.625" customWidth="1"/>
    <col min="2306" max="2306" width="26.875" customWidth="1"/>
    <col min="2307" max="2307" width="12.5" customWidth="1"/>
    <col min="2308" max="2308" width="10.625" customWidth="1"/>
    <col min="2309" max="2309" width="12.625" customWidth="1"/>
    <col min="2310" max="2310" width="20.625" customWidth="1"/>
    <col min="2311" max="2311" width="10.875" bestFit="1" customWidth="1"/>
    <col min="2312" max="2312" width="20.625" customWidth="1"/>
    <col min="2313" max="2313" width="10.875" bestFit="1" customWidth="1"/>
    <col min="2314" max="2314" width="12.625" customWidth="1"/>
    <col min="2315" max="2316" width="11.625" customWidth="1"/>
    <col min="2561" max="2561" width="4.625" customWidth="1"/>
    <col min="2562" max="2562" width="26.875" customWidth="1"/>
    <col min="2563" max="2563" width="12.5" customWidth="1"/>
    <col min="2564" max="2564" width="10.625" customWidth="1"/>
    <col min="2565" max="2565" width="12.625" customWidth="1"/>
    <col min="2566" max="2566" width="20.625" customWidth="1"/>
    <col min="2567" max="2567" width="10.875" bestFit="1" customWidth="1"/>
    <col min="2568" max="2568" width="20.625" customWidth="1"/>
    <col min="2569" max="2569" width="10.875" bestFit="1" customWidth="1"/>
    <col min="2570" max="2570" width="12.625" customWidth="1"/>
    <col min="2571" max="2572" width="11.625" customWidth="1"/>
    <col min="2817" max="2817" width="4.625" customWidth="1"/>
    <col min="2818" max="2818" width="26.875" customWidth="1"/>
    <col min="2819" max="2819" width="12.5" customWidth="1"/>
    <col min="2820" max="2820" width="10.625" customWidth="1"/>
    <col min="2821" max="2821" width="12.625" customWidth="1"/>
    <col min="2822" max="2822" width="20.625" customWidth="1"/>
    <col min="2823" max="2823" width="10.875" bestFit="1" customWidth="1"/>
    <col min="2824" max="2824" width="20.625" customWidth="1"/>
    <col min="2825" max="2825" width="10.875" bestFit="1" customWidth="1"/>
    <col min="2826" max="2826" width="12.625" customWidth="1"/>
    <col min="2827" max="2828" width="11.625" customWidth="1"/>
    <col min="3073" max="3073" width="4.625" customWidth="1"/>
    <col min="3074" max="3074" width="26.875" customWidth="1"/>
    <col min="3075" max="3075" width="12.5" customWidth="1"/>
    <col min="3076" max="3076" width="10.625" customWidth="1"/>
    <col min="3077" max="3077" width="12.625" customWidth="1"/>
    <col min="3078" max="3078" width="20.625" customWidth="1"/>
    <col min="3079" max="3079" width="10.875" bestFit="1" customWidth="1"/>
    <col min="3080" max="3080" width="20.625" customWidth="1"/>
    <col min="3081" max="3081" width="10.875" bestFit="1" customWidth="1"/>
    <col min="3082" max="3082" width="12.625" customWidth="1"/>
    <col min="3083" max="3084" width="11.625" customWidth="1"/>
    <col min="3329" max="3329" width="4.625" customWidth="1"/>
    <col min="3330" max="3330" width="26.875" customWidth="1"/>
    <col min="3331" max="3331" width="12.5" customWidth="1"/>
    <col min="3332" max="3332" width="10.625" customWidth="1"/>
    <col min="3333" max="3333" width="12.625" customWidth="1"/>
    <col min="3334" max="3334" width="20.625" customWidth="1"/>
    <col min="3335" max="3335" width="10.875" bestFit="1" customWidth="1"/>
    <col min="3336" max="3336" width="20.625" customWidth="1"/>
    <col min="3337" max="3337" width="10.875" bestFit="1" customWidth="1"/>
    <col min="3338" max="3338" width="12.625" customWidth="1"/>
    <col min="3339" max="3340" width="11.625" customWidth="1"/>
    <col min="3585" max="3585" width="4.625" customWidth="1"/>
    <col min="3586" max="3586" width="26.875" customWidth="1"/>
    <col min="3587" max="3587" width="12.5" customWidth="1"/>
    <col min="3588" max="3588" width="10.625" customWidth="1"/>
    <col min="3589" max="3589" width="12.625" customWidth="1"/>
    <col min="3590" max="3590" width="20.625" customWidth="1"/>
    <col min="3591" max="3591" width="10.875" bestFit="1" customWidth="1"/>
    <col min="3592" max="3592" width="20.625" customWidth="1"/>
    <col min="3593" max="3593" width="10.875" bestFit="1" customWidth="1"/>
    <col min="3594" max="3594" width="12.625" customWidth="1"/>
    <col min="3595" max="3596" width="11.625" customWidth="1"/>
    <col min="3841" max="3841" width="4.625" customWidth="1"/>
    <col min="3842" max="3842" width="26.875" customWidth="1"/>
    <col min="3843" max="3843" width="12.5" customWidth="1"/>
    <col min="3844" max="3844" width="10.625" customWidth="1"/>
    <col min="3845" max="3845" width="12.625" customWidth="1"/>
    <col min="3846" max="3846" width="20.625" customWidth="1"/>
    <col min="3847" max="3847" width="10.875" bestFit="1" customWidth="1"/>
    <col min="3848" max="3848" width="20.625" customWidth="1"/>
    <col min="3849" max="3849" width="10.875" bestFit="1" customWidth="1"/>
    <col min="3850" max="3850" width="12.625" customWidth="1"/>
    <col min="3851" max="3852" width="11.625" customWidth="1"/>
    <col min="4097" max="4097" width="4.625" customWidth="1"/>
    <col min="4098" max="4098" width="26.875" customWidth="1"/>
    <col min="4099" max="4099" width="12.5" customWidth="1"/>
    <col min="4100" max="4100" width="10.625" customWidth="1"/>
    <col min="4101" max="4101" width="12.625" customWidth="1"/>
    <col min="4102" max="4102" width="20.625" customWidth="1"/>
    <col min="4103" max="4103" width="10.875" bestFit="1" customWidth="1"/>
    <col min="4104" max="4104" width="20.625" customWidth="1"/>
    <col min="4105" max="4105" width="10.875" bestFit="1" customWidth="1"/>
    <col min="4106" max="4106" width="12.625" customWidth="1"/>
    <col min="4107" max="4108" width="11.625" customWidth="1"/>
    <col min="4353" max="4353" width="4.625" customWidth="1"/>
    <col min="4354" max="4354" width="26.875" customWidth="1"/>
    <col min="4355" max="4355" width="12.5" customWidth="1"/>
    <col min="4356" max="4356" width="10.625" customWidth="1"/>
    <col min="4357" max="4357" width="12.625" customWidth="1"/>
    <col min="4358" max="4358" width="20.625" customWidth="1"/>
    <col min="4359" max="4359" width="10.875" bestFit="1" customWidth="1"/>
    <col min="4360" max="4360" width="20.625" customWidth="1"/>
    <col min="4361" max="4361" width="10.875" bestFit="1" customWidth="1"/>
    <col min="4362" max="4362" width="12.625" customWidth="1"/>
    <col min="4363" max="4364" width="11.625" customWidth="1"/>
    <col min="4609" max="4609" width="4.625" customWidth="1"/>
    <col min="4610" max="4610" width="26.875" customWidth="1"/>
    <col min="4611" max="4611" width="12.5" customWidth="1"/>
    <col min="4612" max="4612" width="10.625" customWidth="1"/>
    <col min="4613" max="4613" width="12.625" customWidth="1"/>
    <col min="4614" max="4614" width="20.625" customWidth="1"/>
    <col min="4615" max="4615" width="10.875" bestFit="1" customWidth="1"/>
    <col min="4616" max="4616" width="20.625" customWidth="1"/>
    <col min="4617" max="4617" width="10.875" bestFit="1" customWidth="1"/>
    <col min="4618" max="4618" width="12.625" customWidth="1"/>
    <col min="4619" max="4620" width="11.625" customWidth="1"/>
    <col min="4865" max="4865" width="4.625" customWidth="1"/>
    <col min="4866" max="4866" width="26.875" customWidth="1"/>
    <col min="4867" max="4867" width="12.5" customWidth="1"/>
    <col min="4868" max="4868" width="10.625" customWidth="1"/>
    <col min="4869" max="4869" width="12.625" customWidth="1"/>
    <col min="4870" max="4870" width="20.625" customWidth="1"/>
    <col min="4871" max="4871" width="10.875" bestFit="1" customWidth="1"/>
    <col min="4872" max="4872" width="20.625" customWidth="1"/>
    <col min="4873" max="4873" width="10.875" bestFit="1" customWidth="1"/>
    <col min="4874" max="4874" width="12.625" customWidth="1"/>
    <col min="4875" max="4876" width="11.625" customWidth="1"/>
    <col min="5121" max="5121" width="4.625" customWidth="1"/>
    <col min="5122" max="5122" width="26.875" customWidth="1"/>
    <col min="5123" max="5123" width="12.5" customWidth="1"/>
    <col min="5124" max="5124" width="10.625" customWidth="1"/>
    <col min="5125" max="5125" width="12.625" customWidth="1"/>
    <col min="5126" max="5126" width="20.625" customWidth="1"/>
    <col min="5127" max="5127" width="10.875" bestFit="1" customWidth="1"/>
    <col min="5128" max="5128" width="20.625" customWidth="1"/>
    <col min="5129" max="5129" width="10.875" bestFit="1" customWidth="1"/>
    <col min="5130" max="5130" width="12.625" customWidth="1"/>
    <col min="5131" max="5132" width="11.625" customWidth="1"/>
    <col min="5377" max="5377" width="4.625" customWidth="1"/>
    <col min="5378" max="5378" width="26.875" customWidth="1"/>
    <col min="5379" max="5379" width="12.5" customWidth="1"/>
    <col min="5380" max="5380" width="10.625" customWidth="1"/>
    <col min="5381" max="5381" width="12.625" customWidth="1"/>
    <col min="5382" max="5382" width="20.625" customWidth="1"/>
    <col min="5383" max="5383" width="10.875" bestFit="1" customWidth="1"/>
    <col min="5384" max="5384" width="20.625" customWidth="1"/>
    <col min="5385" max="5385" width="10.875" bestFit="1" customWidth="1"/>
    <col min="5386" max="5386" width="12.625" customWidth="1"/>
    <col min="5387" max="5388" width="11.625" customWidth="1"/>
    <col min="5633" max="5633" width="4.625" customWidth="1"/>
    <col min="5634" max="5634" width="26.875" customWidth="1"/>
    <col min="5635" max="5635" width="12.5" customWidth="1"/>
    <col min="5636" max="5636" width="10.625" customWidth="1"/>
    <col min="5637" max="5637" width="12.625" customWidth="1"/>
    <col min="5638" max="5638" width="20.625" customWidth="1"/>
    <col min="5639" max="5639" width="10.875" bestFit="1" customWidth="1"/>
    <col min="5640" max="5640" width="20.625" customWidth="1"/>
    <col min="5641" max="5641" width="10.875" bestFit="1" customWidth="1"/>
    <col min="5642" max="5642" width="12.625" customWidth="1"/>
    <col min="5643" max="5644" width="11.625" customWidth="1"/>
    <col min="5889" max="5889" width="4.625" customWidth="1"/>
    <col min="5890" max="5890" width="26.875" customWidth="1"/>
    <col min="5891" max="5891" width="12.5" customWidth="1"/>
    <col min="5892" max="5892" width="10.625" customWidth="1"/>
    <col min="5893" max="5893" width="12.625" customWidth="1"/>
    <col min="5894" max="5894" width="20.625" customWidth="1"/>
    <col min="5895" max="5895" width="10.875" bestFit="1" customWidth="1"/>
    <col min="5896" max="5896" width="20.625" customWidth="1"/>
    <col min="5897" max="5897" width="10.875" bestFit="1" customWidth="1"/>
    <col min="5898" max="5898" width="12.625" customWidth="1"/>
    <col min="5899" max="5900" width="11.625" customWidth="1"/>
    <col min="6145" max="6145" width="4.625" customWidth="1"/>
    <col min="6146" max="6146" width="26.875" customWidth="1"/>
    <col min="6147" max="6147" width="12.5" customWidth="1"/>
    <col min="6148" max="6148" width="10.625" customWidth="1"/>
    <col min="6149" max="6149" width="12.625" customWidth="1"/>
    <col min="6150" max="6150" width="20.625" customWidth="1"/>
    <col min="6151" max="6151" width="10.875" bestFit="1" customWidth="1"/>
    <col min="6152" max="6152" width="20.625" customWidth="1"/>
    <col min="6153" max="6153" width="10.875" bestFit="1" customWidth="1"/>
    <col min="6154" max="6154" width="12.625" customWidth="1"/>
    <col min="6155" max="6156" width="11.625" customWidth="1"/>
    <col min="6401" max="6401" width="4.625" customWidth="1"/>
    <col min="6402" max="6402" width="26.875" customWidth="1"/>
    <col min="6403" max="6403" width="12.5" customWidth="1"/>
    <col min="6404" max="6404" width="10.625" customWidth="1"/>
    <col min="6405" max="6405" width="12.625" customWidth="1"/>
    <col min="6406" max="6406" width="20.625" customWidth="1"/>
    <col min="6407" max="6407" width="10.875" bestFit="1" customWidth="1"/>
    <col min="6408" max="6408" width="20.625" customWidth="1"/>
    <col min="6409" max="6409" width="10.875" bestFit="1" customWidth="1"/>
    <col min="6410" max="6410" width="12.625" customWidth="1"/>
    <col min="6411" max="6412" width="11.625" customWidth="1"/>
    <col min="6657" max="6657" width="4.625" customWidth="1"/>
    <col min="6658" max="6658" width="26.875" customWidth="1"/>
    <col min="6659" max="6659" width="12.5" customWidth="1"/>
    <col min="6660" max="6660" width="10.625" customWidth="1"/>
    <col min="6661" max="6661" width="12.625" customWidth="1"/>
    <col min="6662" max="6662" width="20.625" customWidth="1"/>
    <col min="6663" max="6663" width="10.875" bestFit="1" customWidth="1"/>
    <col min="6664" max="6664" width="20.625" customWidth="1"/>
    <col min="6665" max="6665" width="10.875" bestFit="1" customWidth="1"/>
    <col min="6666" max="6666" width="12.625" customWidth="1"/>
    <col min="6667" max="6668" width="11.625" customWidth="1"/>
    <col min="6913" max="6913" width="4.625" customWidth="1"/>
    <col min="6914" max="6914" width="26.875" customWidth="1"/>
    <col min="6915" max="6915" width="12.5" customWidth="1"/>
    <col min="6916" max="6916" width="10.625" customWidth="1"/>
    <col min="6917" max="6917" width="12.625" customWidth="1"/>
    <col min="6918" max="6918" width="20.625" customWidth="1"/>
    <col min="6919" max="6919" width="10.875" bestFit="1" customWidth="1"/>
    <col min="6920" max="6920" width="20.625" customWidth="1"/>
    <col min="6921" max="6921" width="10.875" bestFit="1" customWidth="1"/>
    <col min="6922" max="6922" width="12.625" customWidth="1"/>
    <col min="6923" max="6924" width="11.625" customWidth="1"/>
    <col min="7169" max="7169" width="4.625" customWidth="1"/>
    <col min="7170" max="7170" width="26.875" customWidth="1"/>
    <col min="7171" max="7171" width="12.5" customWidth="1"/>
    <col min="7172" max="7172" width="10.625" customWidth="1"/>
    <col min="7173" max="7173" width="12.625" customWidth="1"/>
    <col min="7174" max="7174" width="20.625" customWidth="1"/>
    <col min="7175" max="7175" width="10.875" bestFit="1" customWidth="1"/>
    <col min="7176" max="7176" width="20.625" customWidth="1"/>
    <col min="7177" max="7177" width="10.875" bestFit="1" customWidth="1"/>
    <col min="7178" max="7178" width="12.625" customWidth="1"/>
    <col min="7179" max="7180" width="11.625" customWidth="1"/>
    <col min="7425" max="7425" width="4.625" customWidth="1"/>
    <col min="7426" max="7426" width="26.875" customWidth="1"/>
    <col min="7427" max="7427" width="12.5" customWidth="1"/>
    <col min="7428" max="7428" width="10.625" customWidth="1"/>
    <col min="7429" max="7429" width="12.625" customWidth="1"/>
    <col min="7430" max="7430" width="20.625" customWidth="1"/>
    <col min="7431" max="7431" width="10.875" bestFit="1" customWidth="1"/>
    <col min="7432" max="7432" width="20.625" customWidth="1"/>
    <col min="7433" max="7433" width="10.875" bestFit="1" customWidth="1"/>
    <col min="7434" max="7434" width="12.625" customWidth="1"/>
    <col min="7435" max="7436" width="11.625" customWidth="1"/>
    <col min="7681" max="7681" width="4.625" customWidth="1"/>
    <col min="7682" max="7682" width="26.875" customWidth="1"/>
    <col min="7683" max="7683" width="12.5" customWidth="1"/>
    <col min="7684" max="7684" width="10.625" customWidth="1"/>
    <col min="7685" max="7685" width="12.625" customWidth="1"/>
    <col min="7686" max="7686" width="20.625" customWidth="1"/>
    <col min="7687" max="7687" width="10.875" bestFit="1" customWidth="1"/>
    <col min="7688" max="7688" width="20.625" customWidth="1"/>
    <col min="7689" max="7689" width="10.875" bestFit="1" customWidth="1"/>
    <col min="7690" max="7690" width="12.625" customWidth="1"/>
    <col min="7691" max="7692" width="11.625" customWidth="1"/>
    <col min="7937" max="7937" width="4.625" customWidth="1"/>
    <col min="7938" max="7938" width="26.875" customWidth="1"/>
    <col min="7939" max="7939" width="12.5" customWidth="1"/>
    <col min="7940" max="7940" width="10.625" customWidth="1"/>
    <col min="7941" max="7941" width="12.625" customWidth="1"/>
    <col min="7942" max="7942" width="20.625" customWidth="1"/>
    <col min="7943" max="7943" width="10.875" bestFit="1" customWidth="1"/>
    <col min="7944" max="7944" width="20.625" customWidth="1"/>
    <col min="7945" max="7945" width="10.875" bestFit="1" customWidth="1"/>
    <col min="7946" max="7946" width="12.625" customWidth="1"/>
    <col min="7947" max="7948" width="11.625" customWidth="1"/>
    <col min="8193" max="8193" width="4.625" customWidth="1"/>
    <col min="8194" max="8194" width="26.875" customWidth="1"/>
    <col min="8195" max="8195" width="12.5" customWidth="1"/>
    <col min="8196" max="8196" width="10.625" customWidth="1"/>
    <col min="8197" max="8197" width="12.625" customWidth="1"/>
    <col min="8198" max="8198" width="20.625" customWidth="1"/>
    <col min="8199" max="8199" width="10.875" bestFit="1" customWidth="1"/>
    <col min="8200" max="8200" width="20.625" customWidth="1"/>
    <col min="8201" max="8201" width="10.875" bestFit="1" customWidth="1"/>
    <col min="8202" max="8202" width="12.625" customWidth="1"/>
    <col min="8203" max="8204" width="11.625" customWidth="1"/>
    <col min="8449" max="8449" width="4.625" customWidth="1"/>
    <col min="8450" max="8450" width="26.875" customWidth="1"/>
    <col min="8451" max="8451" width="12.5" customWidth="1"/>
    <col min="8452" max="8452" width="10.625" customWidth="1"/>
    <col min="8453" max="8453" width="12.625" customWidth="1"/>
    <col min="8454" max="8454" width="20.625" customWidth="1"/>
    <col min="8455" max="8455" width="10.875" bestFit="1" customWidth="1"/>
    <col min="8456" max="8456" width="20.625" customWidth="1"/>
    <col min="8457" max="8457" width="10.875" bestFit="1" customWidth="1"/>
    <col min="8458" max="8458" width="12.625" customWidth="1"/>
    <col min="8459" max="8460" width="11.625" customWidth="1"/>
    <col min="8705" max="8705" width="4.625" customWidth="1"/>
    <col min="8706" max="8706" width="26.875" customWidth="1"/>
    <col min="8707" max="8707" width="12.5" customWidth="1"/>
    <col min="8708" max="8708" width="10.625" customWidth="1"/>
    <col min="8709" max="8709" width="12.625" customWidth="1"/>
    <col min="8710" max="8710" width="20.625" customWidth="1"/>
    <col min="8711" max="8711" width="10.875" bestFit="1" customWidth="1"/>
    <col min="8712" max="8712" width="20.625" customWidth="1"/>
    <col min="8713" max="8713" width="10.875" bestFit="1" customWidth="1"/>
    <col min="8714" max="8714" width="12.625" customWidth="1"/>
    <col min="8715" max="8716" width="11.625" customWidth="1"/>
    <col min="8961" max="8961" width="4.625" customWidth="1"/>
    <col min="8962" max="8962" width="26.875" customWidth="1"/>
    <col min="8963" max="8963" width="12.5" customWidth="1"/>
    <col min="8964" max="8964" width="10.625" customWidth="1"/>
    <col min="8965" max="8965" width="12.625" customWidth="1"/>
    <col min="8966" max="8966" width="20.625" customWidth="1"/>
    <col min="8967" max="8967" width="10.875" bestFit="1" customWidth="1"/>
    <col min="8968" max="8968" width="20.625" customWidth="1"/>
    <col min="8969" max="8969" width="10.875" bestFit="1" customWidth="1"/>
    <col min="8970" max="8970" width="12.625" customWidth="1"/>
    <col min="8971" max="8972" width="11.625" customWidth="1"/>
    <col min="9217" max="9217" width="4.625" customWidth="1"/>
    <col min="9218" max="9218" width="26.875" customWidth="1"/>
    <col min="9219" max="9219" width="12.5" customWidth="1"/>
    <col min="9220" max="9220" width="10.625" customWidth="1"/>
    <col min="9221" max="9221" width="12.625" customWidth="1"/>
    <col min="9222" max="9222" width="20.625" customWidth="1"/>
    <col min="9223" max="9223" width="10.875" bestFit="1" customWidth="1"/>
    <col min="9224" max="9224" width="20.625" customWidth="1"/>
    <col min="9225" max="9225" width="10.875" bestFit="1" customWidth="1"/>
    <col min="9226" max="9226" width="12.625" customWidth="1"/>
    <col min="9227" max="9228" width="11.625" customWidth="1"/>
    <col min="9473" max="9473" width="4.625" customWidth="1"/>
    <col min="9474" max="9474" width="26.875" customWidth="1"/>
    <col min="9475" max="9475" width="12.5" customWidth="1"/>
    <col min="9476" max="9476" width="10.625" customWidth="1"/>
    <col min="9477" max="9477" width="12.625" customWidth="1"/>
    <col min="9478" max="9478" width="20.625" customWidth="1"/>
    <col min="9479" max="9479" width="10.875" bestFit="1" customWidth="1"/>
    <col min="9480" max="9480" width="20.625" customWidth="1"/>
    <col min="9481" max="9481" width="10.875" bestFit="1" customWidth="1"/>
    <col min="9482" max="9482" width="12.625" customWidth="1"/>
    <col min="9483" max="9484" width="11.625" customWidth="1"/>
    <col min="9729" max="9729" width="4.625" customWidth="1"/>
    <col min="9730" max="9730" width="26.875" customWidth="1"/>
    <col min="9731" max="9731" width="12.5" customWidth="1"/>
    <col min="9732" max="9732" width="10.625" customWidth="1"/>
    <col min="9733" max="9733" width="12.625" customWidth="1"/>
    <col min="9734" max="9734" width="20.625" customWidth="1"/>
    <col min="9735" max="9735" width="10.875" bestFit="1" customWidth="1"/>
    <col min="9736" max="9736" width="20.625" customWidth="1"/>
    <col min="9737" max="9737" width="10.875" bestFit="1" customWidth="1"/>
    <col min="9738" max="9738" width="12.625" customWidth="1"/>
    <col min="9739" max="9740" width="11.625" customWidth="1"/>
    <col min="9985" max="9985" width="4.625" customWidth="1"/>
    <col min="9986" max="9986" width="26.875" customWidth="1"/>
    <col min="9987" max="9987" width="12.5" customWidth="1"/>
    <col min="9988" max="9988" width="10.625" customWidth="1"/>
    <col min="9989" max="9989" width="12.625" customWidth="1"/>
    <col min="9990" max="9990" width="20.625" customWidth="1"/>
    <col min="9991" max="9991" width="10.875" bestFit="1" customWidth="1"/>
    <col min="9992" max="9992" width="20.625" customWidth="1"/>
    <col min="9993" max="9993" width="10.875" bestFit="1" customWidth="1"/>
    <col min="9994" max="9994" width="12.625" customWidth="1"/>
    <col min="9995" max="9996" width="11.625" customWidth="1"/>
    <col min="10241" max="10241" width="4.625" customWidth="1"/>
    <col min="10242" max="10242" width="26.875" customWidth="1"/>
    <col min="10243" max="10243" width="12.5" customWidth="1"/>
    <col min="10244" max="10244" width="10.625" customWidth="1"/>
    <col min="10245" max="10245" width="12.625" customWidth="1"/>
    <col min="10246" max="10246" width="20.625" customWidth="1"/>
    <col min="10247" max="10247" width="10.875" bestFit="1" customWidth="1"/>
    <col min="10248" max="10248" width="20.625" customWidth="1"/>
    <col min="10249" max="10249" width="10.875" bestFit="1" customWidth="1"/>
    <col min="10250" max="10250" width="12.625" customWidth="1"/>
    <col min="10251" max="10252" width="11.625" customWidth="1"/>
    <col min="10497" max="10497" width="4.625" customWidth="1"/>
    <col min="10498" max="10498" width="26.875" customWidth="1"/>
    <col min="10499" max="10499" width="12.5" customWidth="1"/>
    <col min="10500" max="10500" width="10.625" customWidth="1"/>
    <col min="10501" max="10501" width="12.625" customWidth="1"/>
    <col min="10502" max="10502" width="20.625" customWidth="1"/>
    <col min="10503" max="10503" width="10.875" bestFit="1" customWidth="1"/>
    <col min="10504" max="10504" width="20.625" customWidth="1"/>
    <col min="10505" max="10505" width="10.875" bestFit="1" customWidth="1"/>
    <col min="10506" max="10506" width="12.625" customWidth="1"/>
    <col min="10507" max="10508" width="11.625" customWidth="1"/>
    <col min="10753" max="10753" width="4.625" customWidth="1"/>
    <col min="10754" max="10754" width="26.875" customWidth="1"/>
    <col min="10755" max="10755" width="12.5" customWidth="1"/>
    <col min="10756" max="10756" width="10.625" customWidth="1"/>
    <col min="10757" max="10757" width="12.625" customWidth="1"/>
    <col min="10758" max="10758" width="20.625" customWidth="1"/>
    <col min="10759" max="10759" width="10.875" bestFit="1" customWidth="1"/>
    <col min="10760" max="10760" width="20.625" customWidth="1"/>
    <col min="10761" max="10761" width="10.875" bestFit="1" customWidth="1"/>
    <col min="10762" max="10762" width="12.625" customWidth="1"/>
    <col min="10763" max="10764" width="11.625" customWidth="1"/>
    <col min="11009" max="11009" width="4.625" customWidth="1"/>
    <col min="11010" max="11010" width="26.875" customWidth="1"/>
    <col min="11011" max="11011" width="12.5" customWidth="1"/>
    <col min="11012" max="11012" width="10.625" customWidth="1"/>
    <col min="11013" max="11013" width="12.625" customWidth="1"/>
    <col min="11014" max="11014" width="20.625" customWidth="1"/>
    <col min="11015" max="11015" width="10.875" bestFit="1" customWidth="1"/>
    <col min="11016" max="11016" width="20.625" customWidth="1"/>
    <col min="11017" max="11017" width="10.875" bestFit="1" customWidth="1"/>
    <col min="11018" max="11018" width="12.625" customWidth="1"/>
    <col min="11019" max="11020" width="11.625" customWidth="1"/>
    <col min="11265" max="11265" width="4.625" customWidth="1"/>
    <col min="11266" max="11266" width="26.875" customWidth="1"/>
    <col min="11267" max="11267" width="12.5" customWidth="1"/>
    <col min="11268" max="11268" width="10.625" customWidth="1"/>
    <col min="11269" max="11269" width="12.625" customWidth="1"/>
    <col min="11270" max="11270" width="20.625" customWidth="1"/>
    <col min="11271" max="11271" width="10.875" bestFit="1" customWidth="1"/>
    <col min="11272" max="11272" width="20.625" customWidth="1"/>
    <col min="11273" max="11273" width="10.875" bestFit="1" customWidth="1"/>
    <col min="11274" max="11274" width="12.625" customWidth="1"/>
    <col min="11275" max="11276" width="11.625" customWidth="1"/>
    <col min="11521" max="11521" width="4.625" customWidth="1"/>
    <col min="11522" max="11522" width="26.875" customWidth="1"/>
    <col min="11523" max="11523" width="12.5" customWidth="1"/>
    <col min="11524" max="11524" width="10.625" customWidth="1"/>
    <col min="11525" max="11525" width="12.625" customWidth="1"/>
    <col min="11526" max="11526" width="20.625" customWidth="1"/>
    <col min="11527" max="11527" width="10.875" bestFit="1" customWidth="1"/>
    <col min="11528" max="11528" width="20.625" customWidth="1"/>
    <col min="11529" max="11529" width="10.875" bestFit="1" customWidth="1"/>
    <col min="11530" max="11530" width="12.625" customWidth="1"/>
    <col min="11531" max="11532" width="11.625" customWidth="1"/>
    <col min="11777" max="11777" width="4.625" customWidth="1"/>
    <col min="11778" max="11778" width="26.875" customWidth="1"/>
    <col min="11779" max="11779" width="12.5" customWidth="1"/>
    <col min="11780" max="11780" width="10.625" customWidth="1"/>
    <col min="11781" max="11781" width="12.625" customWidth="1"/>
    <col min="11782" max="11782" width="20.625" customWidth="1"/>
    <col min="11783" max="11783" width="10.875" bestFit="1" customWidth="1"/>
    <col min="11784" max="11784" width="20.625" customWidth="1"/>
    <col min="11785" max="11785" width="10.875" bestFit="1" customWidth="1"/>
    <col min="11786" max="11786" width="12.625" customWidth="1"/>
    <col min="11787" max="11788" width="11.625" customWidth="1"/>
    <col min="12033" max="12033" width="4.625" customWidth="1"/>
    <col min="12034" max="12034" width="26.875" customWidth="1"/>
    <col min="12035" max="12035" width="12.5" customWidth="1"/>
    <col min="12036" max="12036" width="10.625" customWidth="1"/>
    <col min="12037" max="12037" width="12.625" customWidth="1"/>
    <col min="12038" max="12038" width="20.625" customWidth="1"/>
    <col min="12039" max="12039" width="10.875" bestFit="1" customWidth="1"/>
    <col min="12040" max="12040" width="20.625" customWidth="1"/>
    <col min="12041" max="12041" width="10.875" bestFit="1" customWidth="1"/>
    <col min="12042" max="12042" width="12.625" customWidth="1"/>
    <col min="12043" max="12044" width="11.625" customWidth="1"/>
    <col min="12289" max="12289" width="4.625" customWidth="1"/>
    <col min="12290" max="12290" width="26.875" customWidth="1"/>
    <col min="12291" max="12291" width="12.5" customWidth="1"/>
    <col min="12292" max="12292" width="10.625" customWidth="1"/>
    <col min="12293" max="12293" width="12.625" customWidth="1"/>
    <col min="12294" max="12294" width="20.625" customWidth="1"/>
    <col min="12295" max="12295" width="10.875" bestFit="1" customWidth="1"/>
    <col min="12296" max="12296" width="20.625" customWidth="1"/>
    <col min="12297" max="12297" width="10.875" bestFit="1" customWidth="1"/>
    <col min="12298" max="12298" width="12.625" customWidth="1"/>
    <col min="12299" max="12300" width="11.625" customWidth="1"/>
    <col min="12545" max="12545" width="4.625" customWidth="1"/>
    <col min="12546" max="12546" width="26.875" customWidth="1"/>
    <col min="12547" max="12547" width="12.5" customWidth="1"/>
    <col min="12548" max="12548" width="10.625" customWidth="1"/>
    <col min="12549" max="12549" width="12.625" customWidth="1"/>
    <col min="12550" max="12550" width="20.625" customWidth="1"/>
    <col min="12551" max="12551" width="10.875" bestFit="1" customWidth="1"/>
    <col min="12552" max="12552" width="20.625" customWidth="1"/>
    <col min="12553" max="12553" width="10.875" bestFit="1" customWidth="1"/>
    <col min="12554" max="12554" width="12.625" customWidth="1"/>
    <col min="12555" max="12556" width="11.625" customWidth="1"/>
    <col min="12801" max="12801" width="4.625" customWidth="1"/>
    <col min="12802" max="12802" width="26.875" customWidth="1"/>
    <col min="12803" max="12803" width="12.5" customWidth="1"/>
    <col min="12804" max="12804" width="10.625" customWidth="1"/>
    <col min="12805" max="12805" width="12.625" customWidth="1"/>
    <col min="12806" max="12806" width="20.625" customWidth="1"/>
    <col min="12807" max="12807" width="10.875" bestFit="1" customWidth="1"/>
    <col min="12808" max="12808" width="20.625" customWidth="1"/>
    <col min="12809" max="12809" width="10.875" bestFit="1" customWidth="1"/>
    <col min="12810" max="12810" width="12.625" customWidth="1"/>
    <col min="12811" max="12812" width="11.625" customWidth="1"/>
    <col min="13057" max="13057" width="4.625" customWidth="1"/>
    <col min="13058" max="13058" width="26.875" customWidth="1"/>
    <col min="13059" max="13059" width="12.5" customWidth="1"/>
    <col min="13060" max="13060" width="10.625" customWidth="1"/>
    <col min="13061" max="13061" width="12.625" customWidth="1"/>
    <col min="13062" max="13062" width="20.625" customWidth="1"/>
    <col min="13063" max="13063" width="10.875" bestFit="1" customWidth="1"/>
    <col min="13064" max="13064" width="20.625" customWidth="1"/>
    <col min="13065" max="13065" width="10.875" bestFit="1" customWidth="1"/>
    <col min="13066" max="13066" width="12.625" customWidth="1"/>
    <col min="13067" max="13068" width="11.625" customWidth="1"/>
    <col min="13313" max="13313" width="4.625" customWidth="1"/>
    <col min="13314" max="13314" width="26.875" customWidth="1"/>
    <col min="13315" max="13315" width="12.5" customWidth="1"/>
    <col min="13316" max="13316" width="10.625" customWidth="1"/>
    <col min="13317" max="13317" width="12.625" customWidth="1"/>
    <col min="13318" max="13318" width="20.625" customWidth="1"/>
    <col min="13319" max="13319" width="10.875" bestFit="1" customWidth="1"/>
    <col min="13320" max="13320" width="20.625" customWidth="1"/>
    <col min="13321" max="13321" width="10.875" bestFit="1" customWidth="1"/>
    <col min="13322" max="13322" width="12.625" customWidth="1"/>
    <col min="13323" max="13324" width="11.625" customWidth="1"/>
    <col min="13569" max="13569" width="4.625" customWidth="1"/>
    <col min="13570" max="13570" width="26.875" customWidth="1"/>
    <col min="13571" max="13571" width="12.5" customWidth="1"/>
    <col min="13572" max="13572" width="10.625" customWidth="1"/>
    <col min="13573" max="13573" width="12.625" customWidth="1"/>
    <col min="13574" max="13574" width="20.625" customWidth="1"/>
    <col min="13575" max="13575" width="10.875" bestFit="1" customWidth="1"/>
    <col min="13576" max="13576" width="20.625" customWidth="1"/>
    <col min="13577" max="13577" width="10.875" bestFit="1" customWidth="1"/>
    <col min="13578" max="13578" width="12.625" customWidth="1"/>
    <col min="13579" max="13580" width="11.625" customWidth="1"/>
    <col min="13825" max="13825" width="4.625" customWidth="1"/>
    <col min="13826" max="13826" width="26.875" customWidth="1"/>
    <col min="13827" max="13827" width="12.5" customWidth="1"/>
    <col min="13828" max="13828" width="10.625" customWidth="1"/>
    <col min="13829" max="13829" width="12.625" customWidth="1"/>
    <col min="13830" max="13830" width="20.625" customWidth="1"/>
    <col min="13831" max="13831" width="10.875" bestFit="1" customWidth="1"/>
    <col min="13832" max="13832" width="20.625" customWidth="1"/>
    <col min="13833" max="13833" width="10.875" bestFit="1" customWidth="1"/>
    <col min="13834" max="13834" width="12.625" customWidth="1"/>
    <col min="13835" max="13836" width="11.625" customWidth="1"/>
    <col min="14081" max="14081" width="4.625" customWidth="1"/>
    <col min="14082" max="14082" width="26.875" customWidth="1"/>
    <col min="14083" max="14083" width="12.5" customWidth="1"/>
    <col min="14084" max="14084" width="10.625" customWidth="1"/>
    <col min="14085" max="14085" width="12.625" customWidth="1"/>
    <col min="14086" max="14086" width="20.625" customWidth="1"/>
    <col min="14087" max="14087" width="10.875" bestFit="1" customWidth="1"/>
    <col min="14088" max="14088" width="20.625" customWidth="1"/>
    <col min="14089" max="14089" width="10.875" bestFit="1" customWidth="1"/>
    <col min="14090" max="14090" width="12.625" customWidth="1"/>
    <col min="14091" max="14092" width="11.625" customWidth="1"/>
    <col min="14337" max="14337" width="4.625" customWidth="1"/>
    <col min="14338" max="14338" width="26.875" customWidth="1"/>
    <col min="14339" max="14339" width="12.5" customWidth="1"/>
    <col min="14340" max="14340" width="10.625" customWidth="1"/>
    <col min="14341" max="14341" width="12.625" customWidth="1"/>
    <col min="14342" max="14342" width="20.625" customWidth="1"/>
    <col min="14343" max="14343" width="10.875" bestFit="1" customWidth="1"/>
    <col min="14344" max="14344" width="20.625" customWidth="1"/>
    <col min="14345" max="14345" width="10.875" bestFit="1" customWidth="1"/>
    <col min="14346" max="14346" width="12.625" customWidth="1"/>
    <col min="14347" max="14348" width="11.625" customWidth="1"/>
    <col min="14593" max="14593" width="4.625" customWidth="1"/>
    <col min="14594" max="14594" width="26.875" customWidth="1"/>
    <col min="14595" max="14595" width="12.5" customWidth="1"/>
    <col min="14596" max="14596" width="10.625" customWidth="1"/>
    <col min="14597" max="14597" width="12.625" customWidth="1"/>
    <col min="14598" max="14598" width="20.625" customWidth="1"/>
    <col min="14599" max="14599" width="10.875" bestFit="1" customWidth="1"/>
    <col min="14600" max="14600" width="20.625" customWidth="1"/>
    <col min="14601" max="14601" width="10.875" bestFit="1" customWidth="1"/>
    <col min="14602" max="14602" width="12.625" customWidth="1"/>
    <col min="14603" max="14604" width="11.625" customWidth="1"/>
    <col min="14849" max="14849" width="4.625" customWidth="1"/>
    <col min="14850" max="14850" width="26.875" customWidth="1"/>
    <col min="14851" max="14851" width="12.5" customWidth="1"/>
    <col min="14852" max="14852" width="10.625" customWidth="1"/>
    <col min="14853" max="14853" width="12.625" customWidth="1"/>
    <col min="14854" max="14854" width="20.625" customWidth="1"/>
    <col min="14855" max="14855" width="10.875" bestFit="1" customWidth="1"/>
    <col min="14856" max="14856" width="20.625" customWidth="1"/>
    <col min="14857" max="14857" width="10.875" bestFit="1" customWidth="1"/>
    <col min="14858" max="14858" width="12.625" customWidth="1"/>
    <col min="14859" max="14860" width="11.625" customWidth="1"/>
    <col min="15105" max="15105" width="4.625" customWidth="1"/>
    <col min="15106" max="15106" width="26.875" customWidth="1"/>
    <col min="15107" max="15107" width="12.5" customWidth="1"/>
    <col min="15108" max="15108" width="10.625" customWidth="1"/>
    <col min="15109" max="15109" width="12.625" customWidth="1"/>
    <col min="15110" max="15110" width="20.625" customWidth="1"/>
    <col min="15111" max="15111" width="10.875" bestFit="1" customWidth="1"/>
    <col min="15112" max="15112" width="20.625" customWidth="1"/>
    <col min="15113" max="15113" width="10.875" bestFit="1" customWidth="1"/>
    <col min="15114" max="15114" width="12.625" customWidth="1"/>
    <col min="15115" max="15116" width="11.625" customWidth="1"/>
    <col min="15361" max="15361" width="4.625" customWidth="1"/>
    <col min="15362" max="15362" width="26.875" customWidth="1"/>
    <col min="15363" max="15363" width="12.5" customWidth="1"/>
    <col min="15364" max="15364" width="10.625" customWidth="1"/>
    <col min="15365" max="15365" width="12.625" customWidth="1"/>
    <col min="15366" max="15366" width="20.625" customWidth="1"/>
    <col min="15367" max="15367" width="10.875" bestFit="1" customWidth="1"/>
    <col min="15368" max="15368" width="20.625" customWidth="1"/>
    <col min="15369" max="15369" width="10.875" bestFit="1" customWidth="1"/>
    <col min="15370" max="15370" width="12.625" customWidth="1"/>
    <col min="15371" max="15372" width="11.625" customWidth="1"/>
    <col min="15617" max="15617" width="4.625" customWidth="1"/>
    <col min="15618" max="15618" width="26.875" customWidth="1"/>
    <col min="15619" max="15619" width="12.5" customWidth="1"/>
    <col min="15620" max="15620" width="10.625" customWidth="1"/>
    <col min="15621" max="15621" width="12.625" customWidth="1"/>
    <col min="15622" max="15622" width="20.625" customWidth="1"/>
    <col min="15623" max="15623" width="10.875" bestFit="1" customWidth="1"/>
    <col min="15624" max="15624" width="20.625" customWidth="1"/>
    <col min="15625" max="15625" width="10.875" bestFit="1" customWidth="1"/>
    <col min="15626" max="15626" width="12.625" customWidth="1"/>
    <col min="15627" max="15628" width="11.625" customWidth="1"/>
    <col min="15873" max="15873" width="4.625" customWidth="1"/>
    <col min="15874" max="15874" width="26.875" customWidth="1"/>
    <col min="15875" max="15875" width="12.5" customWidth="1"/>
    <col min="15876" max="15876" width="10.625" customWidth="1"/>
    <col min="15877" max="15877" width="12.625" customWidth="1"/>
    <col min="15878" max="15878" width="20.625" customWidth="1"/>
    <col min="15879" max="15879" width="10.875" bestFit="1" customWidth="1"/>
    <col min="15880" max="15880" width="20.625" customWidth="1"/>
    <col min="15881" max="15881" width="10.875" bestFit="1" customWidth="1"/>
    <col min="15882" max="15882" width="12.625" customWidth="1"/>
    <col min="15883" max="15884" width="11.625" customWidth="1"/>
    <col min="16129" max="16129" width="4.625" customWidth="1"/>
    <col min="16130" max="16130" width="26.875" customWidth="1"/>
    <col min="16131" max="16131" width="12.5" customWidth="1"/>
    <col min="16132" max="16132" width="10.625" customWidth="1"/>
    <col min="16133" max="16133" width="12.625" customWidth="1"/>
    <col min="16134" max="16134" width="20.625" customWidth="1"/>
    <col min="16135" max="16135" width="10.875" bestFit="1" customWidth="1"/>
    <col min="16136" max="16136" width="20.625" customWidth="1"/>
    <col min="16137" max="16137" width="10.875" bestFit="1" customWidth="1"/>
    <col min="16138" max="16138" width="12.625" customWidth="1"/>
    <col min="16139" max="16140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95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100" t="s">
        <v>2</v>
      </c>
      <c r="B4" s="100" t="s">
        <v>9</v>
      </c>
      <c r="C4" s="88" t="s">
        <v>11</v>
      </c>
      <c r="D4" s="88" t="s">
        <v>3</v>
      </c>
      <c r="E4" s="100" t="s">
        <v>10</v>
      </c>
      <c r="F4" s="165" t="s">
        <v>4</v>
      </c>
      <c r="G4" s="165"/>
      <c r="H4" s="165" t="s">
        <v>12</v>
      </c>
      <c r="I4" s="165"/>
      <c r="J4" s="100" t="s">
        <v>5</v>
      </c>
      <c r="K4" s="165" t="s">
        <v>13</v>
      </c>
      <c r="L4" s="165"/>
    </row>
    <row r="5" spans="1:12" ht="63" x14ac:dyDescent="0.2">
      <c r="A5" s="8">
        <v>1</v>
      </c>
      <c r="B5" s="10" t="s">
        <v>306</v>
      </c>
      <c r="C5" s="89">
        <v>495000</v>
      </c>
      <c r="D5" s="90">
        <v>495000</v>
      </c>
      <c r="E5" s="8" t="s">
        <v>17</v>
      </c>
      <c r="F5" s="12" t="s">
        <v>307</v>
      </c>
      <c r="G5" s="90">
        <v>495000</v>
      </c>
      <c r="H5" s="12" t="s">
        <v>307</v>
      </c>
      <c r="I5" s="90">
        <v>495000</v>
      </c>
      <c r="J5" s="8" t="s">
        <v>6</v>
      </c>
      <c r="K5" s="8">
        <v>3300039627</v>
      </c>
      <c r="L5" s="8" t="s">
        <v>278</v>
      </c>
    </row>
    <row r="6" spans="1:12" ht="42" x14ac:dyDescent="0.2">
      <c r="A6" s="8">
        <v>2</v>
      </c>
      <c r="B6" s="10" t="s">
        <v>308</v>
      </c>
      <c r="C6" s="89">
        <v>92555</v>
      </c>
      <c r="D6" s="89">
        <v>92555</v>
      </c>
      <c r="E6" s="8" t="s">
        <v>17</v>
      </c>
      <c r="F6" s="12" t="s">
        <v>87</v>
      </c>
      <c r="G6" s="90">
        <v>92555</v>
      </c>
      <c r="H6" s="12" t="s">
        <v>87</v>
      </c>
      <c r="I6" s="90">
        <v>92555</v>
      </c>
      <c r="J6" s="8" t="s">
        <v>6</v>
      </c>
      <c r="K6" s="8">
        <v>3300040454</v>
      </c>
      <c r="L6" s="8" t="s">
        <v>309</v>
      </c>
    </row>
    <row r="7" spans="1:12" ht="63" x14ac:dyDescent="0.2">
      <c r="A7" s="8">
        <v>3</v>
      </c>
      <c r="B7" s="34" t="s">
        <v>310</v>
      </c>
      <c r="C7" s="92">
        <v>496606.2</v>
      </c>
      <c r="D7" s="92">
        <v>496606.2</v>
      </c>
      <c r="E7" s="33" t="s">
        <v>17</v>
      </c>
      <c r="F7" s="37" t="s">
        <v>311</v>
      </c>
      <c r="G7" s="92">
        <v>496606.2</v>
      </c>
      <c r="H7" s="37" t="s">
        <v>311</v>
      </c>
      <c r="I7" s="92">
        <v>496606.2</v>
      </c>
      <c r="J7" s="33" t="s">
        <v>6</v>
      </c>
      <c r="K7" s="33">
        <v>3300040742</v>
      </c>
      <c r="L7" s="33" t="s">
        <v>312</v>
      </c>
    </row>
    <row r="8" spans="1:12" ht="42" x14ac:dyDescent="0.2">
      <c r="A8" s="8">
        <v>4</v>
      </c>
      <c r="B8" s="34" t="s">
        <v>313</v>
      </c>
      <c r="C8" s="92">
        <v>24396</v>
      </c>
      <c r="D8" s="92">
        <v>24396</v>
      </c>
      <c r="E8" s="33" t="s">
        <v>17</v>
      </c>
      <c r="F8" s="37" t="s">
        <v>50</v>
      </c>
      <c r="G8" s="92">
        <v>24396</v>
      </c>
      <c r="H8" s="37" t="s">
        <v>50</v>
      </c>
      <c r="I8" s="92">
        <v>24396</v>
      </c>
      <c r="J8" s="33" t="s">
        <v>6</v>
      </c>
      <c r="K8" s="33">
        <v>3300040884</v>
      </c>
      <c r="L8" s="33" t="s">
        <v>314</v>
      </c>
    </row>
    <row r="9" spans="1:12" ht="37.5" customHeight="1" x14ac:dyDescent="0.2">
      <c r="A9" s="67"/>
      <c r="B9" s="68"/>
      <c r="C9" s="94">
        <f>SUM(C5:C8)</f>
        <v>1108557.2</v>
      </c>
      <c r="D9" s="70"/>
      <c r="E9" s="67"/>
      <c r="F9" s="71"/>
      <c r="G9" s="72"/>
      <c r="H9" s="71"/>
      <c r="I9" s="73"/>
      <c r="J9" s="74"/>
      <c r="K9" s="67"/>
      <c r="L9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4" fitToHeight="0" orientation="landscape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13"/>
  <sheetViews>
    <sheetView workbookViewId="0">
      <selection activeCell="F7" sqref="F7"/>
    </sheetView>
  </sheetViews>
  <sheetFormatPr defaultRowHeight="14.25" x14ac:dyDescent="0.2"/>
  <cols>
    <col min="1" max="1" width="4.625" customWidth="1"/>
    <col min="2" max="2" width="26.875" customWidth="1"/>
    <col min="3" max="3" width="12.5" style="61" customWidth="1"/>
    <col min="4" max="4" width="10.625" style="61" customWidth="1"/>
    <col min="5" max="5" width="12.625" customWidth="1"/>
    <col min="6" max="6" width="20.625" customWidth="1"/>
    <col min="7" max="7" width="10.875" style="61" bestFit="1" customWidth="1"/>
    <col min="8" max="8" width="20.625" customWidth="1"/>
    <col min="9" max="9" width="10.875" bestFit="1" customWidth="1"/>
    <col min="10" max="10" width="12.625" customWidth="1"/>
    <col min="11" max="12" width="11.625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167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42" x14ac:dyDescent="0.2">
      <c r="A4" s="101" t="s">
        <v>2</v>
      </c>
      <c r="B4" s="101" t="s">
        <v>9</v>
      </c>
      <c r="C4" s="88" t="s">
        <v>11</v>
      </c>
      <c r="D4" s="88" t="s">
        <v>3</v>
      </c>
      <c r="E4" s="101" t="s">
        <v>10</v>
      </c>
      <c r="F4" s="165" t="s">
        <v>4</v>
      </c>
      <c r="G4" s="165"/>
      <c r="H4" s="165" t="s">
        <v>12</v>
      </c>
      <c r="I4" s="165"/>
      <c r="J4" s="101" t="s">
        <v>5</v>
      </c>
      <c r="K4" s="165" t="s">
        <v>13</v>
      </c>
      <c r="L4" s="165"/>
    </row>
    <row r="5" spans="1:12" ht="42" x14ac:dyDescent="0.2">
      <c r="A5" s="8">
        <v>1</v>
      </c>
      <c r="B5" s="10" t="s">
        <v>325</v>
      </c>
      <c r="C5" s="89">
        <v>50290</v>
      </c>
      <c r="D5" s="90">
        <v>50290</v>
      </c>
      <c r="E5" s="8" t="s">
        <v>17</v>
      </c>
      <c r="F5" s="12" t="s">
        <v>324</v>
      </c>
      <c r="G5" s="90">
        <v>50290</v>
      </c>
      <c r="H5" s="12" t="s">
        <v>324</v>
      </c>
      <c r="I5" s="90">
        <v>50290</v>
      </c>
      <c r="J5" s="8" t="s">
        <v>6</v>
      </c>
      <c r="K5" s="8">
        <v>3300040896</v>
      </c>
      <c r="L5" s="8" t="s">
        <v>323</v>
      </c>
    </row>
    <row r="6" spans="1:12" ht="63.75" customHeight="1" x14ac:dyDescent="0.2">
      <c r="A6" s="8">
        <v>2</v>
      </c>
      <c r="B6" s="10" t="s">
        <v>322</v>
      </c>
      <c r="C6" s="89">
        <v>35759.4</v>
      </c>
      <c r="D6" s="90">
        <v>35759.4</v>
      </c>
      <c r="E6" s="8" t="s">
        <v>17</v>
      </c>
      <c r="F6" s="12" t="s">
        <v>69</v>
      </c>
      <c r="G6" s="90">
        <v>35759.4</v>
      </c>
      <c r="H6" s="12" t="s">
        <v>69</v>
      </c>
      <c r="I6" s="90">
        <v>35759.4</v>
      </c>
      <c r="J6" s="8" t="s">
        <v>6</v>
      </c>
      <c r="K6" s="8">
        <v>3300040942</v>
      </c>
      <c r="L6" s="8" t="s">
        <v>321</v>
      </c>
    </row>
    <row r="7" spans="1:12" ht="63" x14ac:dyDescent="0.2">
      <c r="A7" s="8">
        <v>3</v>
      </c>
      <c r="B7" s="10" t="s">
        <v>320</v>
      </c>
      <c r="C7" s="89">
        <v>37236</v>
      </c>
      <c r="D7" s="90">
        <v>37236</v>
      </c>
      <c r="E7" s="8" t="s">
        <v>17</v>
      </c>
      <c r="F7" s="12" t="s">
        <v>8</v>
      </c>
      <c r="G7" s="90">
        <v>37236</v>
      </c>
      <c r="H7" s="12" t="s">
        <v>8</v>
      </c>
      <c r="I7" s="90">
        <v>37236</v>
      </c>
      <c r="J7" s="8" t="s">
        <v>6</v>
      </c>
      <c r="K7" s="8">
        <v>3300041019</v>
      </c>
      <c r="L7" s="8" t="s">
        <v>319</v>
      </c>
    </row>
    <row r="8" spans="1:12" ht="21" x14ac:dyDescent="0.2">
      <c r="A8" s="8">
        <v>4</v>
      </c>
      <c r="B8" s="10" t="s">
        <v>20</v>
      </c>
      <c r="C8" s="89">
        <v>43923.5</v>
      </c>
      <c r="D8" s="89">
        <v>43923.5</v>
      </c>
      <c r="E8" s="8" t="s">
        <v>17</v>
      </c>
      <c r="F8" s="12" t="s">
        <v>7</v>
      </c>
      <c r="G8" s="90">
        <v>43923.5</v>
      </c>
      <c r="H8" s="12" t="s">
        <v>7</v>
      </c>
      <c r="I8" s="90">
        <v>43923.5</v>
      </c>
      <c r="J8" s="8" t="s">
        <v>6</v>
      </c>
      <c r="K8" s="8">
        <v>3300041049</v>
      </c>
      <c r="L8" s="8" t="s">
        <v>318</v>
      </c>
    </row>
    <row r="9" spans="1:12" ht="21" x14ac:dyDescent="0.2">
      <c r="A9" s="8">
        <v>5</v>
      </c>
      <c r="B9" s="10" t="s">
        <v>15</v>
      </c>
      <c r="C9" s="89">
        <v>24396</v>
      </c>
      <c r="D9" s="89">
        <v>24396</v>
      </c>
      <c r="E9" s="8" t="s">
        <v>17</v>
      </c>
      <c r="F9" s="12" t="s">
        <v>50</v>
      </c>
      <c r="G9" s="90">
        <v>24396</v>
      </c>
      <c r="H9" s="12" t="s">
        <v>50</v>
      </c>
      <c r="I9" s="90">
        <v>24396</v>
      </c>
      <c r="J9" s="8" t="s">
        <v>6</v>
      </c>
      <c r="K9" s="8">
        <v>3300041223</v>
      </c>
      <c r="L9" s="8" t="s">
        <v>316</v>
      </c>
    </row>
    <row r="10" spans="1:12" ht="21" x14ac:dyDescent="0.2">
      <c r="A10" s="8">
        <v>6</v>
      </c>
      <c r="B10" s="10" t="s">
        <v>78</v>
      </c>
      <c r="C10" s="89">
        <v>17976</v>
      </c>
      <c r="D10" s="89">
        <v>17976</v>
      </c>
      <c r="E10" s="8" t="s">
        <v>17</v>
      </c>
      <c r="F10" s="12" t="s">
        <v>79</v>
      </c>
      <c r="G10" s="90">
        <v>17976</v>
      </c>
      <c r="H10" s="12" t="s">
        <v>79</v>
      </c>
      <c r="I10" s="90">
        <v>17976</v>
      </c>
      <c r="J10" s="8" t="s">
        <v>6</v>
      </c>
      <c r="K10" s="8">
        <v>3300041225</v>
      </c>
      <c r="L10" s="8" t="s">
        <v>316</v>
      </c>
    </row>
    <row r="11" spans="1:12" ht="42" x14ac:dyDescent="0.2">
      <c r="A11" s="8">
        <v>7</v>
      </c>
      <c r="B11" s="10" t="s">
        <v>317</v>
      </c>
      <c r="C11" s="89">
        <v>95497.5</v>
      </c>
      <c r="D11" s="89">
        <v>95497.5</v>
      </c>
      <c r="E11" s="8" t="s">
        <v>17</v>
      </c>
      <c r="F11" s="12" t="s">
        <v>8</v>
      </c>
      <c r="G11" s="90">
        <v>95497.5</v>
      </c>
      <c r="H11" s="12" t="s">
        <v>8</v>
      </c>
      <c r="I11" s="90">
        <v>95497.5</v>
      </c>
      <c r="J11" s="8" t="s">
        <v>6</v>
      </c>
      <c r="K11" s="8">
        <v>3300041226</v>
      </c>
      <c r="L11" s="8" t="s">
        <v>316</v>
      </c>
    </row>
    <row r="12" spans="1:12" ht="42" x14ac:dyDescent="0.2">
      <c r="A12" s="8">
        <v>8</v>
      </c>
      <c r="B12" s="10" t="s">
        <v>196</v>
      </c>
      <c r="C12" s="89">
        <v>26536</v>
      </c>
      <c r="D12" s="89">
        <v>26536</v>
      </c>
      <c r="E12" s="8" t="s">
        <v>17</v>
      </c>
      <c r="F12" s="12" t="s">
        <v>8</v>
      </c>
      <c r="G12" s="89">
        <v>26536</v>
      </c>
      <c r="H12" s="12" t="s">
        <v>8</v>
      </c>
      <c r="I12" s="89">
        <v>26536</v>
      </c>
      <c r="J12" s="8" t="s">
        <v>6</v>
      </c>
      <c r="K12" s="8">
        <v>3300041316</v>
      </c>
      <c r="L12" s="8" t="s">
        <v>315</v>
      </c>
    </row>
    <row r="13" spans="1:12" ht="37.5" customHeight="1" x14ac:dyDescent="0.2">
      <c r="A13" s="67"/>
      <c r="B13" s="68"/>
      <c r="C13" s="94">
        <f>SUM(C5:C12)</f>
        <v>331614.40000000002</v>
      </c>
      <c r="D13" s="70"/>
      <c r="E13" s="67"/>
      <c r="F13" s="71"/>
      <c r="G13" s="72"/>
      <c r="H13" s="71"/>
      <c r="I13" s="73"/>
      <c r="J13" s="74"/>
      <c r="K13" s="67"/>
      <c r="L13" s="67"/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  <pageSetup paperSize="9" scale="74" fitToHeight="0" orientation="landscape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"/>
  <sheetViews>
    <sheetView topLeftCell="A9" workbookViewId="0">
      <selection activeCell="F18" sqref="F18"/>
    </sheetView>
  </sheetViews>
  <sheetFormatPr defaultRowHeight="14.25" x14ac:dyDescent="0.2"/>
  <cols>
    <col min="1" max="1" width="3.375" customWidth="1"/>
    <col min="2" max="2" width="22.625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9.625" style="61" bestFit="1" customWidth="1"/>
    <col min="8" max="8" width="18.125" customWidth="1"/>
    <col min="9" max="9" width="9.62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9.625" bestFit="1" customWidth="1"/>
    <col min="264" max="264" width="18.125" customWidth="1"/>
    <col min="265" max="265" width="9.62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9.625" bestFit="1" customWidth="1"/>
    <col min="520" max="520" width="18.125" customWidth="1"/>
    <col min="521" max="521" width="9.62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9.625" bestFit="1" customWidth="1"/>
    <col min="776" max="776" width="18.125" customWidth="1"/>
    <col min="777" max="777" width="9.62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9.625" bestFit="1" customWidth="1"/>
    <col min="1032" max="1032" width="18.125" customWidth="1"/>
    <col min="1033" max="1033" width="9.62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9.625" bestFit="1" customWidth="1"/>
    <col min="1288" max="1288" width="18.125" customWidth="1"/>
    <col min="1289" max="1289" width="9.62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9.625" bestFit="1" customWidth="1"/>
    <col min="1544" max="1544" width="18.125" customWidth="1"/>
    <col min="1545" max="1545" width="9.62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9.625" bestFit="1" customWidth="1"/>
    <col min="1800" max="1800" width="18.125" customWidth="1"/>
    <col min="1801" max="1801" width="9.62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9.625" bestFit="1" customWidth="1"/>
    <col min="2056" max="2056" width="18.125" customWidth="1"/>
    <col min="2057" max="2057" width="9.62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9.625" bestFit="1" customWidth="1"/>
    <col min="2312" max="2312" width="18.125" customWidth="1"/>
    <col min="2313" max="2313" width="9.62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9.625" bestFit="1" customWidth="1"/>
    <col min="2568" max="2568" width="18.125" customWidth="1"/>
    <col min="2569" max="2569" width="9.62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9.625" bestFit="1" customWidth="1"/>
    <col min="2824" max="2824" width="18.125" customWidth="1"/>
    <col min="2825" max="2825" width="9.62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9.625" bestFit="1" customWidth="1"/>
    <col min="3080" max="3080" width="18.125" customWidth="1"/>
    <col min="3081" max="3081" width="9.62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9.625" bestFit="1" customWidth="1"/>
    <col min="3336" max="3336" width="18.125" customWidth="1"/>
    <col min="3337" max="3337" width="9.62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9.625" bestFit="1" customWidth="1"/>
    <col min="3592" max="3592" width="18.125" customWidth="1"/>
    <col min="3593" max="3593" width="9.62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9.625" bestFit="1" customWidth="1"/>
    <col min="3848" max="3848" width="18.125" customWidth="1"/>
    <col min="3849" max="3849" width="9.62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9.625" bestFit="1" customWidth="1"/>
    <col min="4104" max="4104" width="18.125" customWidth="1"/>
    <col min="4105" max="4105" width="9.62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9.625" bestFit="1" customWidth="1"/>
    <col min="4360" max="4360" width="18.125" customWidth="1"/>
    <col min="4361" max="4361" width="9.62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9.625" bestFit="1" customWidth="1"/>
    <col min="4616" max="4616" width="18.125" customWidth="1"/>
    <col min="4617" max="4617" width="9.62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9.625" bestFit="1" customWidth="1"/>
    <col min="4872" max="4872" width="18.125" customWidth="1"/>
    <col min="4873" max="4873" width="9.62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9.625" bestFit="1" customWidth="1"/>
    <col min="5128" max="5128" width="18.125" customWidth="1"/>
    <col min="5129" max="5129" width="9.62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9.625" bestFit="1" customWidth="1"/>
    <col min="5384" max="5384" width="18.125" customWidth="1"/>
    <col min="5385" max="5385" width="9.62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9.625" bestFit="1" customWidth="1"/>
    <col min="5640" max="5640" width="18.125" customWidth="1"/>
    <col min="5641" max="5641" width="9.62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9.625" bestFit="1" customWidth="1"/>
    <col min="5896" max="5896" width="18.125" customWidth="1"/>
    <col min="5897" max="5897" width="9.62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9.625" bestFit="1" customWidth="1"/>
    <col min="6152" max="6152" width="18.125" customWidth="1"/>
    <col min="6153" max="6153" width="9.62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9.625" bestFit="1" customWidth="1"/>
    <col min="6408" max="6408" width="18.125" customWidth="1"/>
    <col min="6409" max="6409" width="9.62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9.625" bestFit="1" customWidth="1"/>
    <col min="6664" max="6664" width="18.125" customWidth="1"/>
    <col min="6665" max="6665" width="9.62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9.625" bestFit="1" customWidth="1"/>
    <col min="6920" max="6920" width="18.125" customWidth="1"/>
    <col min="6921" max="6921" width="9.62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9.625" bestFit="1" customWidth="1"/>
    <col min="7176" max="7176" width="18.125" customWidth="1"/>
    <col min="7177" max="7177" width="9.62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9.625" bestFit="1" customWidth="1"/>
    <col min="7432" max="7432" width="18.125" customWidth="1"/>
    <col min="7433" max="7433" width="9.62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9.625" bestFit="1" customWidth="1"/>
    <col min="7688" max="7688" width="18.125" customWidth="1"/>
    <col min="7689" max="7689" width="9.62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9.625" bestFit="1" customWidth="1"/>
    <col min="7944" max="7944" width="18.125" customWidth="1"/>
    <col min="7945" max="7945" width="9.62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9.625" bestFit="1" customWidth="1"/>
    <col min="8200" max="8200" width="18.125" customWidth="1"/>
    <col min="8201" max="8201" width="9.62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9.625" bestFit="1" customWidth="1"/>
    <col min="8456" max="8456" width="18.125" customWidth="1"/>
    <col min="8457" max="8457" width="9.62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9.625" bestFit="1" customWidth="1"/>
    <col min="8712" max="8712" width="18.125" customWidth="1"/>
    <col min="8713" max="8713" width="9.62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9.625" bestFit="1" customWidth="1"/>
    <col min="8968" max="8968" width="18.125" customWidth="1"/>
    <col min="8969" max="8969" width="9.62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9.625" bestFit="1" customWidth="1"/>
    <col min="9224" max="9224" width="18.125" customWidth="1"/>
    <col min="9225" max="9225" width="9.62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9.625" bestFit="1" customWidth="1"/>
    <col min="9480" max="9480" width="18.125" customWidth="1"/>
    <col min="9481" max="9481" width="9.62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9.625" bestFit="1" customWidth="1"/>
    <col min="9736" max="9736" width="18.125" customWidth="1"/>
    <col min="9737" max="9737" width="9.62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9.625" bestFit="1" customWidth="1"/>
    <col min="9992" max="9992" width="18.125" customWidth="1"/>
    <col min="9993" max="9993" width="9.62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9.625" bestFit="1" customWidth="1"/>
    <col min="10248" max="10248" width="18.125" customWidth="1"/>
    <col min="10249" max="10249" width="9.62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9.625" bestFit="1" customWidth="1"/>
    <col min="10504" max="10504" width="18.125" customWidth="1"/>
    <col min="10505" max="10505" width="9.62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9.625" bestFit="1" customWidth="1"/>
    <col min="10760" max="10760" width="18.125" customWidth="1"/>
    <col min="10761" max="10761" width="9.62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9.625" bestFit="1" customWidth="1"/>
    <col min="11016" max="11016" width="18.125" customWidth="1"/>
    <col min="11017" max="11017" width="9.62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9.625" bestFit="1" customWidth="1"/>
    <col min="11272" max="11272" width="18.125" customWidth="1"/>
    <col min="11273" max="11273" width="9.62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9.625" bestFit="1" customWidth="1"/>
    <col min="11528" max="11528" width="18.125" customWidth="1"/>
    <col min="11529" max="11529" width="9.62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9.625" bestFit="1" customWidth="1"/>
    <col min="11784" max="11784" width="18.125" customWidth="1"/>
    <col min="11785" max="11785" width="9.62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9.625" bestFit="1" customWidth="1"/>
    <col min="12040" max="12040" width="18.125" customWidth="1"/>
    <col min="12041" max="12041" width="9.62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9.625" bestFit="1" customWidth="1"/>
    <col min="12296" max="12296" width="18.125" customWidth="1"/>
    <col min="12297" max="12297" width="9.62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9.625" bestFit="1" customWidth="1"/>
    <col min="12552" max="12552" width="18.125" customWidth="1"/>
    <col min="12553" max="12553" width="9.62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9.625" bestFit="1" customWidth="1"/>
    <col min="12808" max="12808" width="18.125" customWidth="1"/>
    <col min="12809" max="12809" width="9.62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9.625" bestFit="1" customWidth="1"/>
    <col min="13064" max="13064" width="18.125" customWidth="1"/>
    <col min="13065" max="13065" width="9.62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9.625" bestFit="1" customWidth="1"/>
    <col min="13320" max="13320" width="18.125" customWidth="1"/>
    <col min="13321" max="13321" width="9.62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9.625" bestFit="1" customWidth="1"/>
    <col min="13576" max="13576" width="18.125" customWidth="1"/>
    <col min="13577" max="13577" width="9.62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9.625" bestFit="1" customWidth="1"/>
    <col min="13832" max="13832" width="18.125" customWidth="1"/>
    <col min="13833" max="13833" width="9.62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9.625" bestFit="1" customWidth="1"/>
    <col min="14088" max="14088" width="18.125" customWidth="1"/>
    <col min="14089" max="14089" width="9.62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9.625" bestFit="1" customWidth="1"/>
    <col min="14344" max="14344" width="18.125" customWidth="1"/>
    <col min="14345" max="14345" width="9.62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9.625" bestFit="1" customWidth="1"/>
    <col min="14600" max="14600" width="18.125" customWidth="1"/>
    <col min="14601" max="14601" width="9.62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9.625" bestFit="1" customWidth="1"/>
    <col min="14856" max="14856" width="18.125" customWidth="1"/>
    <col min="14857" max="14857" width="9.62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9.625" bestFit="1" customWidth="1"/>
    <col min="15112" max="15112" width="18.125" customWidth="1"/>
    <col min="15113" max="15113" width="9.62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9.625" bestFit="1" customWidth="1"/>
    <col min="15368" max="15368" width="18.125" customWidth="1"/>
    <col min="15369" max="15369" width="9.62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9.625" bestFit="1" customWidth="1"/>
    <col min="15624" max="15624" width="18.125" customWidth="1"/>
    <col min="15625" max="15625" width="9.62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9.625" bestFit="1" customWidth="1"/>
    <col min="15880" max="15880" width="18.125" customWidth="1"/>
    <col min="15881" max="15881" width="9.62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9.625" bestFit="1" customWidth="1"/>
    <col min="16136" max="16136" width="18.125" customWidth="1"/>
    <col min="16137" max="16137" width="9.62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160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102" t="s">
        <v>2</v>
      </c>
      <c r="B5" s="102" t="s">
        <v>9</v>
      </c>
      <c r="C5" s="63" t="s">
        <v>11</v>
      </c>
      <c r="D5" s="63" t="s">
        <v>3</v>
      </c>
      <c r="E5" s="102" t="s">
        <v>10</v>
      </c>
      <c r="F5" s="164" t="s">
        <v>4</v>
      </c>
      <c r="G5" s="164"/>
      <c r="H5" s="164" t="s">
        <v>12</v>
      </c>
      <c r="I5" s="164"/>
      <c r="J5" s="102" t="s">
        <v>5</v>
      </c>
      <c r="K5" s="164" t="s">
        <v>13</v>
      </c>
      <c r="L5" s="164"/>
    </row>
    <row r="6" spans="1:12" ht="18.75" x14ac:dyDescent="0.2">
      <c r="A6" s="50">
        <v>1</v>
      </c>
      <c r="B6" s="51" t="s">
        <v>20</v>
      </c>
      <c r="C6" s="64">
        <v>18760.310000000001</v>
      </c>
      <c r="D6" s="65">
        <v>18760.310000000001</v>
      </c>
      <c r="E6" s="50" t="s">
        <v>17</v>
      </c>
      <c r="F6" s="49" t="s">
        <v>7</v>
      </c>
      <c r="G6" s="64">
        <v>18760.310000000001</v>
      </c>
      <c r="H6" s="49" t="s">
        <v>7</v>
      </c>
      <c r="I6" s="64">
        <v>18760.310000000001</v>
      </c>
      <c r="J6" s="50" t="s">
        <v>6</v>
      </c>
      <c r="K6" s="50">
        <v>3300041337</v>
      </c>
      <c r="L6" s="50" t="s">
        <v>326</v>
      </c>
    </row>
    <row r="7" spans="1:12" ht="75" x14ac:dyDescent="0.2">
      <c r="A7" s="50">
        <v>2</v>
      </c>
      <c r="B7" s="51" t="s">
        <v>327</v>
      </c>
      <c r="C7" s="64">
        <v>153170.5</v>
      </c>
      <c r="D7" s="65">
        <v>153170.5</v>
      </c>
      <c r="E7" s="50" t="s">
        <v>17</v>
      </c>
      <c r="F7" s="49" t="s">
        <v>100</v>
      </c>
      <c r="G7" s="64">
        <v>153170.5</v>
      </c>
      <c r="H7" s="49" t="s">
        <v>100</v>
      </c>
      <c r="I7" s="64">
        <v>153170.5</v>
      </c>
      <c r="J7" s="50" t="s">
        <v>6</v>
      </c>
      <c r="K7" s="50">
        <v>3300041556</v>
      </c>
      <c r="L7" s="50" t="s">
        <v>328</v>
      </c>
    </row>
    <row r="8" spans="1:12" ht="75" x14ac:dyDescent="0.2">
      <c r="A8" s="50">
        <v>3</v>
      </c>
      <c r="B8" s="66" t="s">
        <v>329</v>
      </c>
      <c r="C8" s="65">
        <v>155150</v>
      </c>
      <c r="D8" s="65">
        <v>155150</v>
      </c>
      <c r="E8" s="50" t="s">
        <v>17</v>
      </c>
      <c r="F8" s="49" t="s">
        <v>87</v>
      </c>
      <c r="G8" s="64">
        <v>155150</v>
      </c>
      <c r="H8" s="49" t="s">
        <v>87</v>
      </c>
      <c r="I8" s="64">
        <v>155150</v>
      </c>
      <c r="J8" s="50" t="s">
        <v>6</v>
      </c>
      <c r="K8" s="50">
        <v>3300041557</v>
      </c>
      <c r="L8" s="50" t="s">
        <v>328</v>
      </c>
    </row>
    <row r="9" spans="1:12" ht="56.25" x14ac:dyDescent="0.2">
      <c r="A9" s="50">
        <v>4</v>
      </c>
      <c r="B9" s="51" t="s">
        <v>330</v>
      </c>
      <c r="C9" s="64">
        <v>12305</v>
      </c>
      <c r="D9" s="64">
        <v>12305</v>
      </c>
      <c r="E9" s="50" t="s">
        <v>17</v>
      </c>
      <c r="F9" s="49" t="s">
        <v>100</v>
      </c>
      <c r="G9" s="64">
        <v>12305</v>
      </c>
      <c r="H9" s="49" t="s">
        <v>100</v>
      </c>
      <c r="I9" s="64">
        <v>12305</v>
      </c>
      <c r="J9" s="50" t="s">
        <v>6</v>
      </c>
      <c r="K9" s="50">
        <v>3300041621</v>
      </c>
      <c r="L9" s="50" t="s">
        <v>331</v>
      </c>
    </row>
    <row r="10" spans="1:12" ht="63.75" customHeight="1" x14ac:dyDescent="0.2">
      <c r="A10" s="50">
        <v>5</v>
      </c>
      <c r="B10" s="51" t="s">
        <v>20</v>
      </c>
      <c r="C10" s="64">
        <v>14183.39</v>
      </c>
      <c r="D10" s="64">
        <v>14183.39</v>
      </c>
      <c r="E10" s="50" t="s">
        <v>17</v>
      </c>
      <c r="F10" s="49" t="s">
        <v>7</v>
      </c>
      <c r="G10" s="64">
        <v>14183.39</v>
      </c>
      <c r="H10" s="49" t="s">
        <v>7</v>
      </c>
      <c r="I10" s="64">
        <v>14183.39</v>
      </c>
      <c r="J10" s="50" t="s">
        <v>6</v>
      </c>
      <c r="K10" s="50">
        <v>3300041625</v>
      </c>
      <c r="L10" s="50" t="s">
        <v>331</v>
      </c>
    </row>
    <row r="11" spans="1:12" ht="44.25" customHeight="1" x14ac:dyDescent="0.2">
      <c r="A11" s="50">
        <v>6</v>
      </c>
      <c r="B11" s="51" t="s">
        <v>332</v>
      </c>
      <c r="C11" s="64">
        <v>32207</v>
      </c>
      <c r="D11" s="64">
        <v>32207</v>
      </c>
      <c r="E11" s="50" t="s">
        <v>17</v>
      </c>
      <c r="F11" s="49" t="s">
        <v>35</v>
      </c>
      <c r="G11" s="64">
        <v>32207</v>
      </c>
      <c r="H11" s="49" t="s">
        <v>35</v>
      </c>
      <c r="I11" s="64">
        <v>32207</v>
      </c>
      <c r="J11" s="50" t="s">
        <v>6</v>
      </c>
      <c r="K11" s="50">
        <v>3300041737</v>
      </c>
      <c r="L11" s="50" t="s">
        <v>333</v>
      </c>
    </row>
    <row r="12" spans="1:12" ht="56.25" x14ac:dyDescent="0.2">
      <c r="A12" s="82">
        <v>7</v>
      </c>
      <c r="B12" s="83" t="s">
        <v>334</v>
      </c>
      <c r="C12" s="84">
        <v>31672</v>
      </c>
      <c r="D12" s="84">
        <v>31672</v>
      </c>
      <c r="E12" s="82" t="s">
        <v>17</v>
      </c>
      <c r="F12" s="86" t="s">
        <v>8</v>
      </c>
      <c r="G12" s="84">
        <v>31672</v>
      </c>
      <c r="H12" s="86" t="s">
        <v>8</v>
      </c>
      <c r="I12" s="84">
        <v>31672</v>
      </c>
      <c r="J12" s="82" t="s">
        <v>6</v>
      </c>
      <c r="K12" s="82">
        <v>3300041783</v>
      </c>
      <c r="L12" s="82" t="s">
        <v>335</v>
      </c>
    </row>
    <row r="13" spans="1:12" ht="37.5" customHeight="1" x14ac:dyDescent="0.2">
      <c r="A13" s="67"/>
      <c r="B13" s="68"/>
      <c r="C13" s="69">
        <f>SUM(C6:C12)</f>
        <v>417448.2</v>
      </c>
      <c r="D13" s="70"/>
      <c r="E13" s="67"/>
      <c r="F13" s="71"/>
      <c r="G13" s="72"/>
      <c r="H13" s="71"/>
      <c r="I13" s="73"/>
      <c r="J13" s="74"/>
      <c r="K13" s="67"/>
      <c r="L13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scale="95" fitToHeight="0" orientation="landscape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7"/>
  <sheetViews>
    <sheetView workbookViewId="0">
      <selection activeCell="I6" sqref="I6"/>
    </sheetView>
  </sheetViews>
  <sheetFormatPr defaultRowHeight="14.25" x14ac:dyDescent="0.2"/>
  <cols>
    <col min="1" max="1" width="3.375" customWidth="1"/>
    <col min="2" max="2" width="22.625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9.625" style="61" bestFit="1" customWidth="1"/>
    <col min="8" max="8" width="18.125" customWidth="1"/>
    <col min="9" max="9" width="9.62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9.625" bestFit="1" customWidth="1"/>
    <col min="264" max="264" width="18.125" customWidth="1"/>
    <col min="265" max="265" width="9.62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9.625" bestFit="1" customWidth="1"/>
    <col min="520" max="520" width="18.125" customWidth="1"/>
    <col min="521" max="521" width="9.62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9.625" bestFit="1" customWidth="1"/>
    <col min="776" max="776" width="18.125" customWidth="1"/>
    <col min="777" max="777" width="9.62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9.625" bestFit="1" customWidth="1"/>
    <col min="1032" max="1032" width="18.125" customWidth="1"/>
    <col min="1033" max="1033" width="9.62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9.625" bestFit="1" customWidth="1"/>
    <col min="1288" max="1288" width="18.125" customWidth="1"/>
    <col min="1289" max="1289" width="9.62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9.625" bestFit="1" customWidth="1"/>
    <col min="1544" max="1544" width="18.125" customWidth="1"/>
    <col min="1545" max="1545" width="9.62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9.625" bestFit="1" customWidth="1"/>
    <col min="1800" max="1800" width="18.125" customWidth="1"/>
    <col min="1801" max="1801" width="9.62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9.625" bestFit="1" customWidth="1"/>
    <col min="2056" max="2056" width="18.125" customWidth="1"/>
    <col min="2057" max="2057" width="9.62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9.625" bestFit="1" customWidth="1"/>
    <col min="2312" max="2312" width="18.125" customWidth="1"/>
    <col min="2313" max="2313" width="9.62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9.625" bestFit="1" customWidth="1"/>
    <col min="2568" max="2568" width="18.125" customWidth="1"/>
    <col min="2569" max="2569" width="9.62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9.625" bestFit="1" customWidth="1"/>
    <col min="2824" max="2824" width="18.125" customWidth="1"/>
    <col min="2825" max="2825" width="9.62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9.625" bestFit="1" customWidth="1"/>
    <col min="3080" max="3080" width="18.125" customWidth="1"/>
    <col min="3081" max="3081" width="9.62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9.625" bestFit="1" customWidth="1"/>
    <col min="3336" max="3336" width="18.125" customWidth="1"/>
    <col min="3337" max="3337" width="9.62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9.625" bestFit="1" customWidth="1"/>
    <col min="3592" max="3592" width="18.125" customWidth="1"/>
    <col min="3593" max="3593" width="9.62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9.625" bestFit="1" customWidth="1"/>
    <col min="3848" max="3848" width="18.125" customWidth="1"/>
    <col min="3849" max="3849" width="9.62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9.625" bestFit="1" customWidth="1"/>
    <col min="4104" max="4104" width="18.125" customWidth="1"/>
    <col min="4105" max="4105" width="9.62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9.625" bestFit="1" customWidth="1"/>
    <col min="4360" max="4360" width="18.125" customWidth="1"/>
    <col min="4361" max="4361" width="9.62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9.625" bestFit="1" customWidth="1"/>
    <col min="4616" max="4616" width="18.125" customWidth="1"/>
    <col min="4617" max="4617" width="9.62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9.625" bestFit="1" customWidth="1"/>
    <col min="4872" max="4872" width="18.125" customWidth="1"/>
    <col min="4873" max="4873" width="9.62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9.625" bestFit="1" customWidth="1"/>
    <col min="5128" max="5128" width="18.125" customWidth="1"/>
    <col min="5129" max="5129" width="9.62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9.625" bestFit="1" customWidth="1"/>
    <col min="5384" max="5384" width="18.125" customWidth="1"/>
    <col min="5385" max="5385" width="9.62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9.625" bestFit="1" customWidth="1"/>
    <col min="5640" max="5640" width="18.125" customWidth="1"/>
    <col min="5641" max="5641" width="9.62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9.625" bestFit="1" customWidth="1"/>
    <col min="5896" max="5896" width="18.125" customWidth="1"/>
    <col min="5897" max="5897" width="9.62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9.625" bestFit="1" customWidth="1"/>
    <col min="6152" max="6152" width="18.125" customWidth="1"/>
    <col min="6153" max="6153" width="9.62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9.625" bestFit="1" customWidth="1"/>
    <col min="6408" max="6408" width="18.125" customWidth="1"/>
    <col min="6409" max="6409" width="9.62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9.625" bestFit="1" customWidth="1"/>
    <col min="6664" max="6664" width="18.125" customWidth="1"/>
    <col min="6665" max="6665" width="9.62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9.625" bestFit="1" customWidth="1"/>
    <col min="6920" max="6920" width="18.125" customWidth="1"/>
    <col min="6921" max="6921" width="9.62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9.625" bestFit="1" customWidth="1"/>
    <col min="7176" max="7176" width="18.125" customWidth="1"/>
    <col min="7177" max="7177" width="9.62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9.625" bestFit="1" customWidth="1"/>
    <col min="7432" max="7432" width="18.125" customWidth="1"/>
    <col min="7433" max="7433" width="9.62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9.625" bestFit="1" customWidth="1"/>
    <col min="7688" max="7688" width="18.125" customWidth="1"/>
    <col min="7689" max="7689" width="9.62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9.625" bestFit="1" customWidth="1"/>
    <col min="7944" max="7944" width="18.125" customWidth="1"/>
    <col min="7945" max="7945" width="9.62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9.625" bestFit="1" customWidth="1"/>
    <col min="8200" max="8200" width="18.125" customWidth="1"/>
    <col min="8201" max="8201" width="9.62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9.625" bestFit="1" customWidth="1"/>
    <col min="8456" max="8456" width="18.125" customWidth="1"/>
    <col min="8457" max="8457" width="9.62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9.625" bestFit="1" customWidth="1"/>
    <col min="8712" max="8712" width="18.125" customWidth="1"/>
    <col min="8713" max="8713" width="9.62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9.625" bestFit="1" customWidth="1"/>
    <col min="8968" max="8968" width="18.125" customWidth="1"/>
    <col min="8969" max="8969" width="9.62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9.625" bestFit="1" customWidth="1"/>
    <col min="9224" max="9224" width="18.125" customWidth="1"/>
    <col min="9225" max="9225" width="9.62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9.625" bestFit="1" customWidth="1"/>
    <col min="9480" max="9480" width="18.125" customWidth="1"/>
    <col min="9481" max="9481" width="9.62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9.625" bestFit="1" customWidth="1"/>
    <col min="9736" max="9736" width="18.125" customWidth="1"/>
    <col min="9737" max="9737" width="9.62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9.625" bestFit="1" customWidth="1"/>
    <col min="9992" max="9992" width="18.125" customWidth="1"/>
    <col min="9993" max="9993" width="9.62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9.625" bestFit="1" customWidth="1"/>
    <col min="10248" max="10248" width="18.125" customWidth="1"/>
    <col min="10249" max="10249" width="9.62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9.625" bestFit="1" customWidth="1"/>
    <col min="10504" max="10504" width="18.125" customWidth="1"/>
    <col min="10505" max="10505" width="9.62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9.625" bestFit="1" customWidth="1"/>
    <col min="10760" max="10760" width="18.125" customWidth="1"/>
    <col min="10761" max="10761" width="9.62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9.625" bestFit="1" customWidth="1"/>
    <col min="11016" max="11016" width="18.125" customWidth="1"/>
    <col min="11017" max="11017" width="9.62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9.625" bestFit="1" customWidth="1"/>
    <col min="11272" max="11272" width="18.125" customWidth="1"/>
    <col min="11273" max="11273" width="9.62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9.625" bestFit="1" customWidth="1"/>
    <col min="11528" max="11528" width="18.125" customWidth="1"/>
    <col min="11529" max="11529" width="9.62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9.625" bestFit="1" customWidth="1"/>
    <col min="11784" max="11784" width="18.125" customWidth="1"/>
    <col min="11785" max="11785" width="9.62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9.625" bestFit="1" customWidth="1"/>
    <col min="12040" max="12040" width="18.125" customWidth="1"/>
    <col min="12041" max="12041" width="9.62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9.625" bestFit="1" customWidth="1"/>
    <col min="12296" max="12296" width="18.125" customWidth="1"/>
    <col min="12297" max="12297" width="9.62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9.625" bestFit="1" customWidth="1"/>
    <col min="12552" max="12552" width="18.125" customWidth="1"/>
    <col min="12553" max="12553" width="9.62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9.625" bestFit="1" customWidth="1"/>
    <col min="12808" max="12808" width="18.125" customWidth="1"/>
    <col min="12809" max="12809" width="9.62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9.625" bestFit="1" customWidth="1"/>
    <col min="13064" max="13064" width="18.125" customWidth="1"/>
    <col min="13065" max="13065" width="9.62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9.625" bestFit="1" customWidth="1"/>
    <col min="13320" max="13320" width="18.125" customWidth="1"/>
    <col min="13321" max="13321" width="9.62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9.625" bestFit="1" customWidth="1"/>
    <col min="13576" max="13576" width="18.125" customWidth="1"/>
    <col min="13577" max="13577" width="9.62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9.625" bestFit="1" customWidth="1"/>
    <col min="13832" max="13832" width="18.125" customWidth="1"/>
    <col min="13833" max="13833" width="9.62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9.625" bestFit="1" customWidth="1"/>
    <col min="14088" max="14088" width="18.125" customWidth="1"/>
    <col min="14089" max="14089" width="9.62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9.625" bestFit="1" customWidth="1"/>
    <col min="14344" max="14344" width="18.125" customWidth="1"/>
    <col min="14345" max="14345" width="9.62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9.625" bestFit="1" customWidth="1"/>
    <col min="14600" max="14600" width="18.125" customWidth="1"/>
    <col min="14601" max="14601" width="9.62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9.625" bestFit="1" customWidth="1"/>
    <col min="14856" max="14856" width="18.125" customWidth="1"/>
    <col min="14857" max="14857" width="9.62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9.625" bestFit="1" customWidth="1"/>
    <col min="15112" max="15112" width="18.125" customWidth="1"/>
    <col min="15113" max="15113" width="9.62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9.625" bestFit="1" customWidth="1"/>
    <col min="15368" max="15368" width="18.125" customWidth="1"/>
    <col min="15369" max="15369" width="9.62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9.625" bestFit="1" customWidth="1"/>
    <col min="15624" max="15624" width="18.125" customWidth="1"/>
    <col min="15625" max="15625" width="9.62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9.625" bestFit="1" customWidth="1"/>
    <col min="15880" max="15880" width="18.125" customWidth="1"/>
    <col min="15881" max="15881" width="9.62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9.625" bestFit="1" customWidth="1"/>
    <col min="16136" max="16136" width="18.125" customWidth="1"/>
    <col min="16137" max="16137" width="9.62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15.75" x14ac:dyDescent="0.25">
      <c r="D2" s="62"/>
      <c r="J2" s="1"/>
      <c r="L2" s="2"/>
    </row>
    <row r="3" spans="1:12" ht="21" x14ac:dyDescent="0.35">
      <c r="A3" s="163" t="s">
        <v>178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103" t="s">
        <v>2</v>
      </c>
      <c r="B5" s="103" t="s">
        <v>9</v>
      </c>
      <c r="C5" s="63" t="s">
        <v>11</v>
      </c>
      <c r="D5" s="63" t="s">
        <v>3</v>
      </c>
      <c r="E5" s="103" t="s">
        <v>10</v>
      </c>
      <c r="F5" s="164" t="s">
        <v>4</v>
      </c>
      <c r="G5" s="164"/>
      <c r="H5" s="164" t="s">
        <v>12</v>
      </c>
      <c r="I5" s="164"/>
      <c r="J5" s="103" t="s">
        <v>5</v>
      </c>
      <c r="K5" s="164" t="s">
        <v>13</v>
      </c>
      <c r="L5" s="164"/>
    </row>
    <row r="6" spans="1:12" ht="37.5" x14ac:dyDescent="0.2">
      <c r="A6" s="50">
        <v>1</v>
      </c>
      <c r="B6" s="51" t="s">
        <v>20</v>
      </c>
      <c r="C6" s="64">
        <v>66425.600000000006</v>
      </c>
      <c r="D6" s="65">
        <v>66425.600000000006</v>
      </c>
      <c r="E6" s="50" t="s">
        <v>17</v>
      </c>
      <c r="F6" s="49" t="s">
        <v>39</v>
      </c>
      <c r="G6" s="64">
        <v>66425.600000000006</v>
      </c>
      <c r="H6" s="49" t="s">
        <v>39</v>
      </c>
      <c r="I6" s="64" t="s">
        <v>351</v>
      </c>
      <c r="J6" s="50" t="s">
        <v>6</v>
      </c>
      <c r="K6" s="50">
        <v>3300041541</v>
      </c>
      <c r="L6" s="50" t="s">
        <v>336</v>
      </c>
    </row>
    <row r="7" spans="1:12" ht="37.5" x14ac:dyDescent="0.2">
      <c r="A7" s="50">
        <v>2</v>
      </c>
      <c r="B7" s="51" t="s">
        <v>20</v>
      </c>
      <c r="C7" s="64">
        <v>49043.45</v>
      </c>
      <c r="D7" s="65">
        <v>49043.45</v>
      </c>
      <c r="E7" s="50" t="s">
        <v>17</v>
      </c>
      <c r="F7" s="49" t="s">
        <v>39</v>
      </c>
      <c r="G7" s="64">
        <v>49043.45</v>
      </c>
      <c r="H7" s="49" t="s">
        <v>39</v>
      </c>
      <c r="I7" s="64">
        <v>49043.45</v>
      </c>
      <c r="J7" s="50" t="s">
        <v>6</v>
      </c>
      <c r="K7" s="50">
        <v>3300041584</v>
      </c>
      <c r="L7" s="50" t="s">
        <v>337</v>
      </c>
    </row>
    <row r="8" spans="1:12" ht="37.5" x14ac:dyDescent="0.2">
      <c r="A8" s="50">
        <v>3</v>
      </c>
      <c r="B8" s="51" t="s">
        <v>338</v>
      </c>
      <c r="C8" s="65">
        <v>85888.9</v>
      </c>
      <c r="D8" s="65">
        <v>85888.9</v>
      </c>
      <c r="E8" s="50" t="s">
        <v>17</v>
      </c>
      <c r="F8" s="49" t="s">
        <v>39</v>
      </c>
      <c r="G8" s="64">
        <v>85888.9</v>
      </c>
      <c r="H8" s="49" t="s">
        <v>39</v>
      </c>
      <c r="I8" s="64">
        <v>85888.9</v>
      </c>
      <c r="J8" s="50" t="s">
        <v>6</v>
      </c>
      <c r="K8" s="50">
        <v>3300041580</v>
      </c>
      <c r="L8" s="50" t="s">
        <v>333</v>
      </c>
    </row>
    <row r="9" spans="1:12" ht="37.5" x14ac:dyDescent="0.2">
      <c r="A9" s="50">
        <v>4</v>
      </c>
      <c r="B9" s="51" t="s">
        <v>339</v>
      </c>
      <c r="C9" s="64">
        <v>74900</v>
      </c>
      <c r="D9" s="64">
        <v>74900</v>
      </c>
      <c r="E9" s="50" t="s">
        <v>17</v>
      </c>
      <c r="F9" s="49" t="s">
        <v>340</v>
      </c>
      <c r="G9" s="64">
        <v>74900</v>
      </c>
      <c r="H9" s="49" t="s">
        <v>340</v>
      </c>
      <c r="I9" s="64">
        <v>74900</v>
      </c>
      <c r="J9" s="50" t="s">
        <v>6</v>
      </c>
      <c r="K9" s="50">
        <v>3300041847</v>
      </c>
      <c r="L9" s="50" t="s">
        <v>341</v>
      </c>
    </row>
    <row r="10" spans="1:12" ht="63.75" customHeight="1" x14ac:dyDescent="0.2">
      <c r="A10" s="50">
        <v>5</v>
      </c>
      <c r="B10" s="51" t="s">
        <v>15</v>
      </c>
      <c r="C10" s="64">
        <v>24396</v>
      </c>
      <c r="D10" s="64">
        <v>24396</v>
      </c>
      <c r="E10" s="50" t="s">
        <v>17</v>
      </c>
      <c r="F10" s="49" t="s">
        <v>50</v>
      </c>
      <c r="G10" s="64">
        <v>24396</v>
      </c>
      <c r="H10" s="49" t="s">
        <v>50</v>
      </c>
      <c r="I10" s="64">
        <v>24396</v>
      </c>
      <c r="J10" s="50" t="s">
        <v>6</v>
      </c>
      <c r="K10" s="50">
        <v>3300041897</v>
      </c>
      <c r="L10" s="50" t="s">
        <v>342</v>
      </c>
    </row>
    <row r="11" spans="1:12" ht="63.75" customHeight="1" x14ac:dyDescent="0.2">
      <c r="A11" s="50">
        <v>6</v>
      </c>
      <c r="B11" s="51" t="s">
        <v>20</v>
      </c>
      <c r="C11" s="64">
        <v>14733.9</v>
      </c>
      <c r="D11" s="64">
        <v>14733.9</v>
      </c>
      <c r="E11" s="50" t="s">
        <v>17</v>
      </c>
      <c r="F11" s="49" t="s">
        <v>39</v>
      </c>
      <c r="G11" s="64">
        <v>14733.9</v>
      </c>
      <c r="H11" s="49" t="s">
        <v>39</v>
      </c>
      <c r="I11" s="64">
        <v>14733.9</v>
      </c>
      <c r="J11" s="50" t="s">
        <v>6</v>
      </c>
      <c r="K11" s="50">
        <v>3300041908</v>
      </c>
      <c r="L11" s="50" t="s">
        <v>343</v>
      </c>
    </row>
    <row r="12" spans="1:12" ht="75" x14ac:dyDescent="0.2">
      <c r="A12" s="50">
        <v>7</v>
      </c>
      <c r="B12" s="51" t="s">
        <v>344</v>
      </c>
      <c r="C12" s="64">
        <v>130443.7</v>
      </c>
      <c r="D12" s="64">
        <v>130443.7</v>
      </c>
      <c r="E12" s="50" t="s">
        <v>17</v>
      </c>
      <c r="F12" s="49" t="s">
        <v>345</v>
      </c>
      <c r="G12" s="64">
        <v>130443.7</v>
      </c>
      <c r="H12" s="49" t="s">
        <v>345</v>
      </c>
      <c r="I12" s="64">
        <v>130443.7</v>
      </c>
      <c r="J12" s="50" t="s">
        <v>6</v>
      </c>
      <c r="K12" s="50">
        <v>3300041931</v>
      </c>
      <c r="L12" s="50" t="s">
        <v>346</v>
      </c>
    </row>
    <row r="13" spans="1:12" ht="93.75" x14ac:dyDescent="0.2">
      <c r="A13" s="50">
        <v>8</v>
      </c>
      <c r="B13" s="51" t="s">
        <v>347</v>
      </c>
      <c r="C13" s="64">
        <v>127116</v>
      </c>
      <c r="D13" s="64">
        <v>127116</v>
      </c>
      <c r="E13" s="50" t="s">
        <v>17</v>
      </c>
      <c r="F13" s="49" t="s">
        <v>188</v>
      </c>
      <c r="G13" s="64">
        <v>127116</v>
      </c>
      <c r="H13" s="49" t="s">
        <v>188</v>
      </c>
      <c r="I13" s="64">
        <v>127116</v>
      </c>
      <c r="J13" s="50" t="s">
        <v>6</v>
      </c>
      <c r="K13" s="50">
        <v>3300041934</v>
      </c>
      <c r="L13" s="50" t="s">
        <v>346</v>
      </c>
    </row>
    <row r="14" spans="1:12" ht="37.5" x14ac:dyDescent="0.2">
      <c r="A14" s="50">
        <v>9</v>
      </c>
      <c r="B14" s="51" t="s">
        <v>338</v>
      </c>
      <c r="C14" s="84">
        <v>78778.75</v>
      </c>
      <c r="D14" s="84">
        <v>78778.75</v>
      </c>
      <c r="E14" s="82" t="s">
        <v>17</v>
      </c>
      <c r="F14" s="86" t="s">
        <v>39</v>
      </c>
      <c r="G14" s="84">
        <v>78778.75</v>
      </c>
      <c r="H14" s="86" t="s">
        <v>39</v>
      </c>
      <c r="I14" s="84">
        <v>78778.75</v>
      </c>
      <c r="J14" s="82" t="s">
        <v>6</v>
      </c>
      <c r="K14" s="82">
        <v>3300042036</v>
      </c>
      <c r="L14" s="82" t="s">
        <v>348</v>
      </c>
    </row>
    <row r="15" spans="1:12" ht="93.75" x14ac:dyDescent="0.2">
      <c r="A15" s="82">
        <v>10</v>
      </c>
      <c r="B15" s="83" t="s">
        <v>349</v>
      </c>
      <c r="C15" s="84">
        <v>288686</v>
      </c>
      <c r="D15" s="84">
        <v>288686</v>
      </c>
      <c r="E15" s="82" t="s">
        <v>17</v>
      </c>
      <c r="F15" s="86" t="s">
        <v>8</v>
      </c>
      <c r="G15" s="84">
        <v>288686</v>
      </c>
      <c r="H15" s="86" t="s">
        <v>8</v>
      </c>
      <c r="I15" s="84">
        <v>288686</v>
      </c>
      <c r="J15" s="82" t="s">
        <v>6</v>
      </c>
      <c r="K15" s="82">
        <v>3300041932</v>
      </c>
      <c r="L15" s="82" t="s">
        <v>346</v>
      </c>
    </row>
    <row r="16" spans="1:12" ht="93.75" x14ac:dyDescent="0.2">
      <c r="A16" s="82">
        <v>11</v>
      </c>
      <c r="B16" s="83" t="s">
        <v>350</v>
      </c>
      <c r="C16" s="84">
        <v>31458</v>
      </c>
      <c r="D16" s="84">
        <v>31458</v>
      </c>
      <c r="E16" s="82" t="s">
        <v>17</v>
      </c>
      <c r="F16" s="49" t="s">
        <v>345</v>
      </c>
      <c r="G16" s="84">
        <v>31458</v>
      </c>
      <c r="H16" s="49" t="s">
        <v>345</v>
      </c>
      <c r="I16" s="84">
        <v>31458</v>
      </c>
      <c r="J16" s="82" t="s">
        <v>6</v>
      </c>
      <c r="K16" s="82">
        <v>3300041848</v>
      </c>
      <c r="L16" s="82" t="s">
        <v>341</v>
      </c>
    </row>
    <row r="17" spans="1:12" ht="37.5" customHeight="1" x14ac:dyDescent="0.2">
      <c r="A17" s="67"/>
      <c r="B17" s="68"/>
      <c r="C17" s="69">
        <f>SUM(C6:C16)</f>
        <v>971870.3</v>
      </c>
      <c r="D17" s="70"/>
      <c r="E17" s="67"/>
      <c r="F17" s="71"/>
      <c r="G17" s="72"/>
      <c r="H17" s="71"/>
      <c r="I17" s="73"/>
      <c r="J17" s="74"/>
      <c r="K17" s="67"/>
      <c r="L17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scale="95" fitToHeight="0" orientation="landscape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14"/>
  <sheetViews>
    <sheetView workbookViewId="0">
      <selection activeCell="A2" sqref="A2:L2"/>
    </sheetView>
  </sheetViews>
  <sheetFormatPr defaultRowHeight="14.25" x14ac:dyDescent="0.2"/>
  <cols>
    <col min="1" max="1" width="3.375" customWidth="1"/>
    <col min="2" max="2" width="22.625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9.625" style="61" bestFit="1" customWidth="1"/>
    <col min="8" max="8" width="18.125" customWidth="1"/>
    <col min="9" max="9" width="9.62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9.625" bestFit="1" customWidth="1"/>
    <col min="264" max="264" width="18.125" customWidth="1"/>
    <col min="265" max="265" width="9.62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9.625" bestFit="1" customWidth="1"/>
    <col min="520" max="520" width="18.125" customWidth="1"/>
    <col min="521" max="521" width="9.62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9.625" bestFit="1" customWidth="1"/>
    <col min="776" max="776" width="18.125" customWidth="1"/>
    <col min="777" max="777" width="9.62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9.625" bestFit="1" customWidth="1"/>
    <col min="1032" max="1032" width="18.125" customWidth="1"/>
    <col min="1033" max="1033" width="9.62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9.625" bestFit="1" customWidth="1"/>
    <col min="1288" max="1288" width="18.125" customWidth="1"/>
    <col min="1289" max="1289" width="9.62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9.625" bestFit="1" customWidth="1"/>
    <col min="1544" max="1544" width="18.125" customWidth="1"/>
    <col min="1545" max="1545" width="9.62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9.625" bestFit="1" customWidth="1"/>
    <col min="1800" max="1800" width="18.125" customWidth="1"/>
    <col min="1801" max="1801" width="9.62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9.625" bestFit="1" customWidth="1"/>
    <col min="2056" max="2056" width="18.125" customWidth="1"/>
    <col min="2057" max="2057" width="9.62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9.625" bestFit="1" customWidth="1"/>
    <col min="2312" max="2312" width="18.125" customWidth="1"/>
    <col min="2313" max="2313" width="9.62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9.625" bestFit="1" customWidth="1"/>
    <col min="2568" max="2568" width="18.125" customWidth="1"/>
    <col min="2569" max="2569" width="9.62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9.625" bestFit="1" customWidth="1"/>
    <col min="2824" max="2824" width="18.125" customWidth="1"/>
    <col min="2825" max="2825" width="9.62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9.625" bestFit="1" customWidth="1"/>
    <col min="3080" max="3080" width="18.125" customWidth="1"/>
    <col min="3081" max="3081" width="9.62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9.625" bestFit="1" customWidth="1"/>
    <col min="3336" max="3336" width="18.125" customWidth="1"/>
    <col min="3337" max="3337" width="9.62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9.625" bestFit="1" customWidth="1"/>
    <col min="3592" max="3592" width="18.125" customWidth="1"/>
    <col min="3593" max="3593" width="9.62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9.625" bestFit="1" customWidth="1"/>
    <col min="3848" max="3848" width="18.125" customWidth="1"/>
    <col min="3849" max="3849" width="9.62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9.625" bestFit="1" customWidth="1"/>
    <col min="4104" max="4104" width="18.125" customWidth="1"/>
    <col min="4105" max="4105" width="9.62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9.625" bestFit="1" customWidth="1"/>
    <col min="4360" max="4360" width="18.125" customWidth="1"/>
    <col min="4361" max="4361" width="9.62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9.625" bestFit="1" customWidth="1"/>
    <col min="4616" max="4616" width="18.125" customWidth="1"/>
    <col min="4617" max="4617" width="9.62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9.625" bestFit="1" customWidth="1"/>
    <col min="4872" max="4872" width="18.125" customWidth="1"/>
    <col min="4873" max="4873" width="9.62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9.625" bestFit="1" customWidth="1"/>
    <col min="5128" max="5128" width="18.125" customWidth="1"/>
    <col min="5129" max="5129" width="9.62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9.625" bestFit="1" customWidth="1"/>
    <col min="5384" max="5384" width="18.125" customWidth="1"/>
    <col min="5385" max="5385" width="9.62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9.625" bestFit="1" customWidth="1"/>
    <col min="5640" max="5640" width="18.125" customWidth="1"/>
    <col min="5641" max="5641" width="9.62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9.625" bestFit="1" customWidth="1"/>
    <col min="5896" max="5896" width="18.125" customWidth="1"/>
    <col min="5897" max="5897" width="9.62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9.625" bestFit="1" customWidth="1"/>
    <col min="6152" max="6152" width="18.125" customWidth="1"/>
    <col min="6153" max="6153" width="9.62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9.625" bestFit="1" customWidth="1"/>
    <col min="6408" max="6408" width="18.125" customWidth="1"/>
    <col min="6409" max="6409" width="9.62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9.625" bestFit="1" customWidth="1"/>
    <col min="6664" max="6664" width="18.125" customWidth="1"/>
    <col min="6665" max="6665" width="9.62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9.625" bestFit="1" customWidth="1"/>
    <col min="6920" max="6920" width="18.125" customWidth="1"/>
    <col min="6921" max="6921" width="9.62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9.625" bestFit="1" customWidth="1"/>
    <col min="7176" max="7176" width="18.125" customWidth="1"/>
    <col min="7177" max="7177" width="9.62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9.625" bestFit="1" customWidth="1"/>
    <col min="7432" max="7432" width="18.125" customWidth="1"/>
    <col min="7433" max="7433" width="9.62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9.625" bestFit="1" customWidth="1"/>
    <col min="7688" max="7688" width="18.125" customWidth="1"/>
    <col min="7689" max="7689" width="9.62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9.625" bestFit="1" customWidth="1"/>
    <col min="7944" max="7944" width="18.125" customWidth="1"/>
    <col min="7945" max="7945" width="9.62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9.625" bestFit="1" customWidth="1"/>
    <col min="8200" max="8200" width="18.125" customWidth="1"/>
    <col min="8201" max="8201" width="9.62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9.625" bestFit="1" customWidth="1"/>
    <col min="8456" max="8456" width="18.125" customWidth="1"/>
    <col min="8457" max="8457" width="9.62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9.625" bestFit="1" customWidth="1"/>
    <col min="8712" max="8712" width="18.125" customWidth="1"/>
    <col min="8713" max="8713" width="9.62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9.625" bestFit="1" customWidth="1"/>
    <col min="8968" max="8968" width="18.125" customWidth="1"/>
    <col min="8969" max="8969" width="9.62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9.625" bestFit="1" customWidth="1"/>
    <col min="9224" max="9224" width="18.125" customWidth="1"/>
    <col min="9225" max="9225" width="9.62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9.625" bestFit="1" customWidth="1"/>
    <col min="9480" max="9480" width="18.125" customWidth="1"/>
    <col min="9481" max="9481" width="9.62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9.625" bestFit="1" customWidth="1"/>
    <col min="9736" max="9736" width="18.125" customWidth="1"/>
    <col min="9737" max="9737" width="9.62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9.625" bestFit="1" customWidth="1"/>
    <col min="9992" max="9992" width="18.125" customWidth="1"/>
    <col min="9993" max="9993" width="9.62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9.625" bestFit="1" customWidth="1"/>
    <col min="10248" max="10248" width="18.125" customWidth="1"/>
    <col min="10249" max="10249" width="9.62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9.625" bestFit="1" customWidth="1"/>
    <col min="10504" max="10504" width="18.125" customWidth="1"/>
    <col min="10505" max="10505" width="9.62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9.625" bestFit="1" customWidth="1"/>
    <col min="10760" max="10760" width="18.125" customWidth="1"/>
    <col min="10761" max="10761" width="9.62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9.625" bestFit="1" customWidth="1"/>
    <col min="11016" max="11016" width="18.125" customWidth="1"/>
    <col min="11017" max="11017" width="9.62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9.625" bestFit="1" customWidth="1"/>
    <col min="11272" max="11272" width="18.125" customWidth="1"/>
    <col min="11273" max="11273" width="9.62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9.625" bestFit="1" customWidth="1"/>
    <col min="11528" max="11528" width="18.125" customWidth="1"/>
    <col min="11529" max="11529" width="9.62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9.625" bestFit="1" customWidth="1"/>
    <col min="11784" max="11784" width="18.125" customWidth="1"/>
    <col min="11785" max="11785" width="9.62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9.625" bestFit="1" customWidth="1"/>
    <col min="12040" max="12040" width="18.125" customWidth="1"/>
    <col min="12041" max="12041" width="9.62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9.625" bestFit="1" customWidth="1"/>
    <col min="12296" max="12296" width="18.125" customWidth="1"/>
    <col min="12297" max="12297" width="9.62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9.625" bestFit="1" customWidth="1"/>
    <col min="12552" max="12552" width="18.125" customWidth="1"/>
    <col min="12553" max="12553" width="9.62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9.625" bestFit="1" customWidth="1"/>
    <col min="12808" max="12808" width="18.125" customWidth="1"/>
    <col min="12809" max="12809" width="9.62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9.625" bestFit="1" customWidth="1"/>
    <col min="13064" max="13064" width="18.125" customWidth="1"/>
    <col min="13065" max="13065" width="9.62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9.625" bestFit="1" customWidth="1"/>
    <col min="13320" max="13320" width="18.125" customWidth="1"/>
    <col min="13321" max="13321" width="9.62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9.625" bestFit="1" customWidth="1"/>
    <col min="13576" max="13576" width="18.125" customWidth="1"/>
    <col min="13577" max="13577" width="9.62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9.625" bestFit="1" customWidth="1"/>
    <col min="13832" max="13832" width="18.125" customWidth="1"/>
    <col min="13833" max="13833" width="9.62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9.625" bestFit="1" customWidth="1"/>
    <col min="14088" max="14088" width="18.125" customWidth="1"/>
    <col min="14089" max="14089" width="9.62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9.625" bestFit="1" customWidth="1"/>
    <col min="14344" max="14344" width="18.125" customWidth="1"/>
    <col min="14345" max="14345" width="9.62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9.625" bestFit="1" customWidth="1"/>
    <col min="14600" max="14600" width="18.125" customWidth="1"/>
    <col min="14601" max="14601" width="9.62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9.625" bestFit="1" customWidth="1"/>
    <col min="14856" max="14856" width="18.125" customWidth="1"/>
    <col min="14857" max="14857" width="9.62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9.625" bestFit="1" customWidth="1"/>
    <col min="15112" max="15112" width="18.125" customWidth="1"/>
    <col min="15113" max="15113" width="9.62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9.625" bestFit="1" customWidth="1"/>
    <col min="15368" max="15368" width="18.125" customWidth="1"/>
    <col min="15369" max="15369" width="9.62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9.625" bestFit="1" customWidth="1"/>
    <col min="15624" max="15624" width="18.125" customWidth="1"/>
    <col min="15625" max="15625" width="9.62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9.625" bestFit="1" customWidth="1"/>
    <col min="15880" max="15880" width="18.125" customWidth="1"/>
    <col min="15881" max="15881" width="9.62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9.625" bestFit="1" customWidth="1"/>
    <col min="16136" max="16136" width="18.125" customWidth="1"/>
    <col min="16137" max="16137" width="9.62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352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4" t="s">
        <v>2</v>
      </c>
      <c r="B4" s="104" t="s">
        <v>9</v>
      </c>
      <c r="C4" s="63" t="s">
        <v>11</v>
      </c>
      <c r="D4" s="63" t="s">
        <v>3</v>
      </c>
      <c r="E4" s="104" t="s">
        <v>10</v>
      </c>
      <c r="F4" s="164" t="s">
        <v>4</v>
      </c>
      <c r="G4" s="164"/>
      <c r="H4" s="164" t="s">
        <v>12</v>
      </c>
      <c r="I4" s="164"/>
      <c r="J4" s="104" t="s">
        <v>5</v>
      </c>
      <c r="K4" s="164" t="s">
        <v>13</v>
      </c>
      <c r="L4" s="164"/>
    </row>
    <row r="5" spans="1:12" ht="37.5" x14ac:dyDescent="0.2">
      <c r="A5" s="50">
        <v>1</v>
      </c>
      <c r="B5" s="51" t="s">
        <v>20</v>
      </c>
      <c r="C5" s="64">
        <v>28419.200000000001</v>
      </c>
      <c r="D5" s="64">
        <v>28419.200000000001</v>
      </c>
      <c r="E5" s="50" t="s">
        <v>17</v>
      </c>
      <c r="F5" s="49" t="s">
        <v>39</v>
      </c>
      <c r="G5" s="64">
        <v>28419.200000000001</v>
      </c>
      <c r="H5" s="49" t="s">
        <v>39</v>
      </c>
      <c r="I5" s="64">
        <v>28419.200000000001</v>
      </c>
      <c r="J5" s="50" t="s">
        <v>6</v>
      </c>
      <c r="K5" s="50">
        <v>3300041774</v>
      </c>
      <c r="L5" s="50" t="s">
        <v>353</v>
      </c>
    </row>
    <row r="6" spans="1:12" ht="18.75" x14ac:dyDescent="0.2">
      <c r="A6" s="50">
        <v>2</v>
      </c>
      <c r="B6" s="51" t="s">
        <v>354</v>
      </c>
      <c r="C6" s="65">
        <v>25999.99</v>
      </c>
      <c r="D6" s="65">
        <v>25999.99</v>
      </c>
      <c r="E6" s="50" t="s">
        <v>17</v>
      </c>
      <c r="F6" s="49" t="s">
        <v>355</v>
      </c>
      <c r="G6" s="64">
        <v>25999.99</v>
      </c>
      <c r="H6" s="49" t="s">
        <v>355</v>
      </c>
      <c r="I6" s="64">
        <v>25999.99</v>
      </c>
      <c r="J6" s="50" t="s">
        <v>6</v>
      </c>
      <c r="K6" s="50">
        <v>3300042065</v>
      </c>
      <c r="L6" s="50" t="s">
        <v>356</v>
      </c>
    </row>
    <row r="7" spans="1:12" ht="46.5" customHeight="1" x14ac:dyDescent="0.2">
      <c r="A7" s="50">
        <v>3</v>
      </c>
      <c r="B7" s="51" t="s">
        <v>357</v>
      </c>
      <c r="C7" s="64">
        <v>73027.5</v>
      </c>
      <c r="D7" s="64">
        <v>73027.5</v>
      </c>
      <c r="E7" s="50" t="s">
        <v>17</v>
      </c>
      <c r="F7" s="49" t="s">
        <v>39</v>
      </c>
      <c r="G7" s="64">
        <v>73027.5</v>
      </c>
      <c r="H7" s="49" t="s">
        <v>39</v>
      </c>
      <c r="I7" s="64">
        <v>73027.5</v>
      </c>
      <c r="J7" s="50" t="s">
        <v>6</v>
      </c>
      <c r="K7" s="50">
        <v>3300042140</v>
      </c>
      <c r="L7" s="50" t="s">
        <v>358</v>
      </c>
    </row>
    <row r="8" spans="1:12" ht="37.5" x14ac:dyDescent="0.2">
      <c r="A8" s="50">
        <v>4</v>
      </c>
      <c r="B8" s="51" t="s">
        <v>359</v>
      </c>
      <c r="C8" s="64">
        <v>36551.199999999997</v>
      </c>
      <c r="D8" s="64">
        <v>36551.199999999997</v>
      </c>
      <c r="E8" s="50" t="s">
        <v>17</v>
      </c>
      <c r="F8" s="49" t="s">
        <v>100</v>
      </c>
      <c r="G8" s="64">
        <v>36551.199999999997</v>
      </c>
      <c r="H8" s="49" t="s">
        <v>100</v>
      </c>
      <c r="I8" s="64">
        <v>36551.199999999997</v>
      </c>
      <c r="J8" s="50" t="s">
        <v>6</v>
      </c>
      <c r="K8" s="50">
        <v>3300042173</v>
      </c>
      <c r="L8" s="50" t="s">
        <v>360</v>
      </c>
    </row>
    <row r="9" spans="1:12" ht="18.75" x14ac:dyDescent="0.2">
      <c r="A9" s="50">
        <v>5</v>
      </c>
      <c r="B9" s="51" t="s">
        <v>20</v>
      </c>
      <c r="C9" s="64">
        <v>9057.5499999999993</v>
      </c>
      <c r="D9" s="64">
        <v>9057.5499999999993</v>
      </c>
      <c r="E9" s="50" t="s">
        <v>17</v>
      </c>
      <c r="F9" s="49" t="s">
        <v>7</v>
      </c>
      <c r="G9" s="64">
        <v>9057.5499999999993</v>
      </c>
      <c r="H9" s="49" t="s">
        <v>7</v>
      </c>
      <c r="I9" s="64">
        <v>9057.5499999999993</v>
      </c>
      <c r="J9" s="50" t="s">
        <v>6</v>
      </c>
      <c r="K9" s="50">
        <v>3300042223</v>
      </c>
      <c r="L9" s="50" t="s">
        <v>361</v>
      </c>
    </row>
    <row r="10" spans="1:12" ht="93.75" x14ac:dyDescent="0.2">
      <c r="A10" s="50">
        <v>6</v>
      </c>
      <c r="B10" s="51" t="s">
        <v>362</v>
      </c>
      <c r="C10" s="64">
        <v>374500</v>
      </c>
      <c r="D10" s="64">
        <v>374500</v>
      </c>
      <c r="E10" s="50" t="s">
        <v>17</v>
      </c>
      <c r="F10" s="49" t="s">
        <v>8</v>
      </c>
      <c r="G10" s="64">
        <v>374500</v>
      </c>
      <c r="H10" s="49" t="s">
        <v>8</v>
      </c>
      <c r="I10" s="64">
        <v>374500</v>
      </c>
      <c r="J10" s="50" t="s">
        <v>6</v>
      </c>
      <c r="K10" s="50">
        <v>3300042351</v>
      </c>
      <c r="L10" s="50" t="s">
        <v>363</v>
      </c>
    </row>
    <row r="11" spans="1:12" ht="56.25" x14ac:dyDescent="0.2">
      <c r="A11" s="50">
        <v>7</v>
      </c>
      <c r="B11" s="51" t="s">
        <v>364</v>
      </c>
      <c r="C11" s="64">
        <v>60990</v>
      </c>
      <c r="D11" s="64">
        <v>60990</v>
      </c>
      <c r="E11" s="50" t="s">
        <v>17</v>
      </c>
      <c r="F11" s="49" t="s">
        <v>73</v>
      </c>
      <c r="G11" s="64">
        <v>60990</v>
      </c>
      <c r="H11" s="49" t="s">
        <v>73</v>
      </c>
      <c r="I11" s="64">
        <v>60990</v>
      </c>
      <c r="J11" s="50" t="s">
        <v>6</v>
      </c>
      <c r="K11" s="50">
        <v>3300042353</v>
      </c>
      <c r="L11" s="50" t="s">
        <v>363</v>
      </c>
    </row>
    <row r="12" spans="1:12" ht="56.25" x14ac:dyDescent="0.2">
      <c r="A12" s="50">
        <v>8</v>
      </c>
      <c r="B12" s="51" t="s">
        <v>365</v>
      </c>
      <c r="C12" s="64">
        <v>24610</v>
      </c>
      <c r="D12" s="64">
        <v>24610</v>
      </c>
      <c r="E12" s="50" t="s">
        <v>17</v>
      </c>
      <c r="F12" s="49" t="s">
        <v>73</v>
      </c>
      <c r="G12" s="64">
        <v>24610</v>
      </c>
      <c r="H12" s="49" t="s">
        <v>73</v>
      </c>
      <c r="I12" s="64">
        <v>24610</v>
      </c>
      <c r="J12" s="50" t="s">
        <v>6</v>
      </c>
      <c r="K12" s="50">
        <v>3300042510</v>
      </c>
      <c r="L12" s="50" t="s">
        <v>366</v>
      </c>
    </row>
    <row r="13" spans="1:12" ht="37.5" x14ac:dyDescent="0.2">
      <c r="A13" s="50">
        <v>9</v>
      </c>
      <c r="B13" s="51" t="s">
        <v>20</v>
      </c>
      <c r="C13" s="84">
        <v>30698.3</v>
      </c>
      <c r="D13" s="84">
        <v>30698.3</v>
      </c>
      <c r="E13" s="82" t="s">
        <v>17</v>
      </c>
      <c r="F13" s="49" t="s">
        <v>39</v>
      </c>
      <c r="G13" s="84">
        <v>30698.3</v>
      </c>
      <c r="H13" s="49" t="s">
        <v>39</v>
      </c>
      <c r="I13" s="84">
        <v>30698.3</v>
      </c>
      <c r="J13" s="82" t="s">
        <v>6</v>
      </c>
      <c r="K13" s="82">
        <v>3300042643</v>
      </c>
      <c r="L13" s="82" t="s">
        <v>367</v>
      </c>
    </row>
    <row r="14" spans="1:12" ht="37.5" customHeight="1" x14ac:dyDescent="0.2">
      <c r="A14" s="67"/>
      <c r="B14" s="68"/>
      <c r="C14" s="69">
        <f>SUM(C5:C13)</f>
        <v>663853.74</v>
      </c>
      <c r="D14" s="70"/>
      <c r="E14" s="67"/>
      <c r="F14" s="71"/>
      <c r="G14" s="72"/>
      <c r="H14" s="71"/>
      <c r="I14" s="73"/>
      <c r="J14" s="74"/>
      <c r="K14" s="67"/>
      <c r="L14" s="67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5" fitToHeight="0" orientation="landscape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15"/>
  <sheetViews>
    <sheetView zoomScale="110" zoomScaleNormal="110" workbookViewId="0">
      <selection activeCell="H34" sqref="H34"/>
    </sheetView>
  </sheetViews>
  <sheetFormatPr defaultRowHeight="14.25" x14ac:dyDescent="0.2"/>
  <cols>
    <col min="1" max="1" width="3.375" customWidth="1"/>
    <col min="2" max="2" width="22.625" customWidth="1"/>
    <col min="3" max="3" width="10.25" style="61" customWidth="1"/>
    <col min="4" max="4" width="9.625" style="61" bestFit="1" customWidth="1"/>
    <col min="5" max="5" width="10" customWidth="1"/>
    <col min="6" max="6" width="19.375" customWidth="1"/>
    <col min="7" max="7" width="9.625" style="61" bestFit="1" customWidth="1"/>
    <col min="8" max="8" width="18.125" customWidth="1"/>
    <col min="9" max="9" width="9.62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0.25" customWidth="1"/>
    <col min="260" max="260" width="9.625" bestFit="1" customWidth="1"/>
    <col min="261" max="261" width="10" customWidth="1"/>
    <col min="262" max="262" width="19.375" customWidth="1"/>
    <col min="263" max="263" width="9.625" bestFit="1" customWidth="1"/>
    <col min="264" max="264" width="18.125" customWidth="1"/>
    <col min="265" max="265" width="9.62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0.25" customWidth="1"/>
    <col min="516" max="516" width="9.625" bestFit="1" customWidth="1"/>
    <col min="517" max="517" width="10" customWidth="1"/>
    <col min="518" max="518" width="19.375" customWidth="1"/>
    <col min="519" max="519" width="9.625" bestFit="1" customWidth="1"/>
    <col min="520" max="520" width="18.125" customWidth="1"/>
    <col min="521" max="521" width="9.62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0.25" customWidth="1"/>
    <col min="772" max="772" width="9.625" bestFit="1" customWidth="1"/>
    <col min="773" max="773" width="10" customWidth="1"/>
    <col min="774" max="774" width="19.375" customWidth="1"/>
    <col min="775" max="775" width="9.625" bestFit="1" customWidth="1"/>
    <col min="776" max="776" width="18.125" customWidth="1"/>
    <col min="777" max="777" width="9.62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0.25" customWidth="1"/>
    <col min="1028" max="1028" width="9.625" bestFit="1" customWidth="1"/>
    <col min="1029" max="1029" width="10" customWidth="1"/>
    <col min="1030" max="1030" width="19.375" customWidth="1"/>
    <col min="1031" max="1031" width="9.625" bestFit="1" customWidth="1"/>
    <col min="1032" max="1032" width="18.125" customWidth="1"/>
    <col min="1033" max="1033" width="9.62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0.25" customWidth="1"/>
    <col min="1284" max="1284" width="9.625" bestFit="1" customWidth="1"/>
    <col min="1285" max="1285" width="10" customWidth="1"/>
    <col min="1286" max="1286" width="19.375" customWidth="1"/>
    <col min="1287" max="1287" width="9.625" bestFit="1" customWidth="1"/>
    <col min="1288" max="1288" width="18.125" customWidth="1"/>
    <col min="1289" max="1289" width="9.62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0.25" customWidth="1"/>
    <col min="1540" max="1540" width="9.625" bestFit="1" customWidth="1"/>
    <col min="1541" max="1541" width="10" customWidth="1"/>
    <col min="1542" max="1542" width="19.375" customWidth="1"/>
    <col min="1543" max="1543" width="9.625" bestFit="1" customWidth="1"/>
    <col min="1544" max="1544" width="18.125" customWidth="1"/>
    <col min="1545" max="1545" width="9.62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0.25" customWidth="1"/>
    <col min="1796" max="1796" width="9.625" bestFit="1" customWidth="1"/>
    <col min="1797" max="1797" width="10" customWidth="1"/>
    <col min="1798" max="1798" width="19.375" customWidth="1"/>
    <col min="1799" max="1799" width="9.625" bestFit="1" customWidth="1"/>
    <col min="1800" max="1800" width="18.125" customWidth="1"/>
    <col min="1801" max="1801" width="9.62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0.25" customWidth="1"/>
    <col min="2052" max="2052" width="9.625" bestFit="1" customWidth="1"/>
    <col min="2053" max="2053" width="10" customWidth="1"/>
    <col min="2054" max="2054" width="19.375" customWidth="1"/>
    <col min="2055" max="2055" width="9.625" bestFit="1" customWidth="1"/>
    <col min="2056" max="2056" width="18.125" customWidth="1"/>
    <col min="2057" max="2057" width="9.62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0.25" customWidth="1"/>
    <col min="2308" max="2308" width="9.625" bestFit="1" customWidth="1"/>
    <col min="2309" max="2309" width="10" customWidth="1"/>
    <col min="2310" max="2310" width="19.375" customWidth="1"/>
    <col min="2311" max="2311" width="9.625" bestFit="1" customWidth="1"/>
    <col min="2312" max="2312" width="18.125" customWidth="1"/>
    <col min="2313" max="2313" width="9.62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0.25" customWidth="1"/>
    <col min="2564" max="2564" width="9.625" bestFit="1" customWidth="1"/>
    <col min="2565" max="2565" width="10" customWidth="1"/>
    <col min="2566" max="2566" width="19.375" customWidth="1"/>
    <col min="2567" max="2567" width="9.625" bestFit="1" customWidth="1"/>
    <col min="2568" max="2568" width="18.125" customWidth="1"/>
    <col min="2569" max="2569" width="9.62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0.25" customWidth="1"/>
    <col min="2820" max="2820" width="9.625" bestFit="1" customWidth="1"/>
    <col min="2821" max="2821" width="10" customWidth="1"/>
    <col min="2822" max="2822" width="19.375" customWidth="1"/>
    <col min="2823" max="2823" width="9.625" bestFit="1" customWidth="1"/>
    <col min="2824" max="2824" width="18.125" customWidth="1"/>
    <col min="2825" max="2825" width="9.62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0.25" customWidth="1"/>
    <col min="3076" max="3076" width="9.625" bestFit="1" customWidth="1"/>
    <col min="3077" max="3077" width="10" customWidth="1"/>
    <col min="3078" max="3078" width="19.375" customWidth="1"/>
    <col min="3079" max="3079" width="9.625" bestFit="1" customWidth="1"/>
    <col min="3080" max="3080" width="18.125" customWidth="1"/>
    <col min="3081" max="3081" width="9.62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0.25" customWidth="1"/>
    <col min="3332" max="3332" width="9.625" bestFit="1" customWidth="1"/>
    <col min="3333" max="3333" width="10" customWidth="1"/>
    <col min="3334" max="3334" width="19.375" customWidth="1"/>
    <col min="3335" max="3335" width="9.625" bestFit="1" customWidth="1"/>
    <col min="3336" max="3336" width="18.125" customWidth="1"/>
    <col min="3337" max="3337" width="9.62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0.25" customWidth="1"/>
    <col min="3588" max="3588" width="9.625" bestFit="1" customWidth="1"/>
    <col min="3589" max="3589" width="10" customWidth="1"/>
    <col min="3590" max="3590" width="19.375" customWidth="1"/>
    <col min="3591" max="3591" width="9.625" bestFit="1" customWidth="1"/>
    <col min="3592" max="3592" width="18.125" customWidth="1"/>
    <col min="3593" max="3593" width="9.62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0.25" customWidth="1"/>
    <col min="3844" max="3844" width="9.625" bestFit="1" customWidth="1"/>
    <col min="3845" max="3845" width="10" customWidth="1"/>
    <col min="3846" max="3846" width="19.375" customWidth="1"/>
    <col min="3847" max="3847" width="9.625" bestFit="1" customWidth="1"/>
    <col min="3848" max="3848" width="18.125" customWidth="1"/>
    <col min="3849" max="3849" width="9.62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0.25" customWidth="1"/>
    <col min="4100" max="4100" width="9.625" bestFit="1" customWidth="1"/>
    <col min="4101" max="4101" width="10" customWidth="1"/>
    <col min="4102" max="4102" width="19.375" customWidth="1"/>
    <col min="4103" max="4103" width="9.625" bestFit="1" customWidth="1"/>
    <col min="4104" max="4104" width="18.125" customWidth="1"/>
    <col min="4105" max="4105" width="9.62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0.25" customWidth="1"/>
    <col min="4356" max="4356" width="9.625" bestFit="1" customWidth="1"/>
    <col min="4357" max="4357" width="10" customWidth="1"/>
    <col min="4358" max="4358" width="19.375" customWidth="1"/>
    <col min="4359" max="4359" width="9.625" bestFit="1" customWidth="1"/>
    <col min="4360" max="4360" width="18.125" customWidth="1"/>
    <col min="4361" max="4361" width="9.62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0.25" customWidth="1"/>
    <col min="4612" max="4612" width="9.625" bestFit="1" customWidth="1"/>
    <col min="4613" max="4613" width="10" customWidth="1"/>
    <col min="4614" max="4614" width="19.375" customWidth="1"/>
    <col min="4615" max="4615" width="9.625" bestFit="1" customWidth="1"/>
    <col min="4616" max="4616" width="18.125" customWidth="1"/>
    <col min="4617" max="4617" width="9.62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0.25" customWidth="1"/>
    <col min="4868" max="4868" width="9.625" bestFit="1" customWidth="1"/>
    <col min="4869" max="4869" width="10" customWidth="1"/>
    <col min="4870" max="4870" width="19.375" customWidth="1"/>
    <col min="4871" max="4871" width="9.625" bestFit="1" customWidth="1"/>
    <col min="4872" max="4872" width="18.125" customWidth="1"/>
    <col min="4873" max="4873" width="9.62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0.25" customWidth="1"/>
    <col min="5124" max="5124" width="9.625" bestFit="1" customWidth="1"/>
    <col min="5125" max="5125" width="10" customWidth="1"/>
    <col min="5126" max="5126" width="19.375" customWidth="1"/>
    <col min="5127" max="5127" width="9.625" bestFit="1" customWidth="1"/>
    <col min="5128" max="5128" width="18.125" customWidth="1"/>
    <col min="5129" max="5129" width="9.62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0.25" customWidth="1"/>
    <col min="5380" max="5380" width="9.625" bestFit="1" customWidth="1"/>
    <col min="5381" max="5381" width="10" customWidth="1"/>
    <col min="5382" max="5382" width="19.375" customWidth="1"/>
    <col min="5383" max="5383" width="9.625" bestFit="1" customWidth="1"/>
    <col min="5384" max="5384" width="18.125" customWidth="1"/>
    <col min="5385" max="5385" width="9.62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0.25" customWidth="1"/>
    <col min="5636" max="5636" width="9.625" bestFit="1" customWidth="1"/>
    <col min="5637" max="5637" width="10" customWidth="1"/>
    <col min="5638" max="5638" width="19.375" customWidth="1"/>
    <col min="5639" max="5639" width="9.625" bestFit="1" customWidth="1"/>
    <col min="5640" max="5640" width="18.125" customWidth="1"/>
    <col min="5641" max="5641" width="9.62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0.25" customWidth="1"/>
    <col min="5892" max="5892" width="9.625" bestFit="1" customWidth="1"/>
    <col min="5893" max="5893" width="10" customWidth="1"/>
    <col min="5894" max="5894" width="19.375" customWidth="1"/>
    <col min="5895" max="5895" width="9.625" bestFit="1" customWidth="1"/>
    <col min="5896" max="5896" width="18.125" customWidth="1"/>
    <col min="5897" max="5897" width="9.62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0.25" customWidth="1"/>
    <col min="6148" max="6148" width="9.625" bestFit="1" customWidth="1"/>
    <col min="6149" max="6149" width="10" customWidth="1"/>
    <col min="6150" max="6150" width="19.375" customWidth="1"/>
    <col min="6151" max="6151" width="9.625" bestFit="1" customWidth="1"/>
    <col min="6152" max="6152" width="18.125" customWidth="1"/>
    <col min="6153" max="6153" width="9.62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0.25" customWidth="1"/>
    <col min="6404" max="6404" width="9.625" bestFit="1" customWidth="1"/>
    <col min="6405" max="6405" width="10" customWidth="1"/>
    <col min="6406" max="6406" width="19.375" customWidth="1"/>
    <col min="6407" max="6407" width="9.625" bestFit="1" customWidth="1"/>
    <col min="6408" max="6408" width="18.125" customWidth="1"/>
    <col min="6409" max="6409" width="9.62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0.25" customWidth="1"/>
    <col min="6660" max="6660" width="9.625" bestFit="1" customWidth="1"/>
    <col min="6661" max="6661" width="10" customWidth="1"/>
    <col min="6662" max="6662" width="19.375" customWidth="1"/>
    <col min="6663" max="6663" width="9.625" bestFit="1" customWidth="1"/>
    <col min="6664" max="6664" width="18.125" customWidth="1"/>
    <col min="6665" max="6665" width="9.62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0.25" customWidth="1"/>
    <col min="6916" max="6916" width="9.625" bestFit="1" customWidth="1"/>
    <col min="6917" max="6917" width="10" customWidth="1"/>
    <col min="6918" max="6918" width="19.375" customWidth="1"/>
    <col min="6919" max="6919" width="9.625" bestFit="1" customWidth="1"/>
    <col min="6920" max="6920" width="18.125" customWidth="1"/>
    <col min="6921" max="6921" width="9.62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0.25" customWidth="1"/>
    <col min="7172" max="7172" width="9.625" bestFit="1" customWidth="1"/>
    <col min="7173" max="7173" width="10" customWidth="1"/>
    <col min="7174" max="7174" width="19.375" customWidth="1"/>
    <col min="7175" max="7175" width="9.625" bestFit="1" customWidth="1"/>
    <col min="7176" max="7176" width="18.125" customWidth="1"/>
    <col min="7177" max="7177" width="9.62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0.25" customWidth="1"/>
    <col min="7428" max="7428" width="9.625" bestFit="1" customWidth="1"/>
    <col min="7429" max="7429" width="10" customWidth="1"/>
    <col min="7430" max="7430" width="19.375" customWidth="1"/>
    <col min="7431" max="7431" width="9.625" bestFit="1" customWidth="1"/>
    <col min="7432" max="7432" width="18.125" customWidth="1"/>
    <col min="7433" max="7433" width="9.62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0.25" customWidth="1"/>
    <col min="7684" max="7684" width="9.625" bestFit="1" customWidth="1"/>
    <col min="7685" max="7685" width="10" customWidth="1"/>
    <col min="7686" max="7686" width="19.375" customWidth="1"/>
    <col min="7687" max="7687" width="9.625" bestFit="1" customWidth="1"/>
    <col min="7688" max="7688" width="18.125" customWidth="1"/>
    <col min="7689" max="7689" width="9.62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0.25" customWidth="1"/>
    <col min="7940" max="7940" width="9.625" bestFit="1" customWidth="1"/>
    <col min="7941" max="7941" width="10" customWidth="1"/>
    <col min="7942" max="7942" width="19.375" customWidth="1"/>
    <col min="7943" max="7943" width="9.625" bestFit="1" customWidth="1"/>
    <col min="7944" max="7944" width="18.125" customWidth="1"/>
    <col min="7945" max="7945" width="9.62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0.25" customWidth="1"/>
    <col min="8196" max="8196" width="9.625" bestFit="1" customWidth="1"/>
    <col min="8197" max="8197" width="10" customWidth="1"/>
    <col min="8198" max="8198" width="19.375" customWidth="1"/>
    <col min="8199" max="8199" width="9.625" bestFit="1" customWidth="1"/>
    <col min="8200" max="8200" width="18.125" customWidth="1"/>
    <col min="8201" max="8201" width="9.62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0.25" customWidth="1"/>
    <col min="8452" max="8452" width="9.625" bestFit="1" customWidth="1"/>
    <col min="8453" max="8453" width="10" customWidth="1"/>
    <col min="8454" max="8454" width="19.375" customWidth="1"/>
    <col min="8455" max="8455" width="9.625" bestFit="1" customWidth="1"/>
    <col min="8456" max="8456" width="18.125" customWidth="1"/>
    <col min="8457" max="8457" width="9.62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0.25" customWidth="1"/>
    <col min="8708" max="8708" width="9.625" bestFit="1" customWidth="1"/>
    <col min="8709" max="8709" width="10" customWidth="1"/>
    <col min="8710" max="8710" width="19.375" customWidth="1"/>
    <col min="8711" max="8711" width="9.625" bestFit="1" customWidth="1"/>
    <col min="8712" max="8712" width="18.125" customWidth="1"/>
    <col min="8713" max="8713" width="9.62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0.25" customWidth="1"/>
    <col min="8964" max="8964" width="9.625" bestFit="1" customWidth="1"/>
    <col min="8965" max="8965" width="10" customWidth="1"/>
    <col min="8966" max="8966" width="19.375" customWidth="1"/>
    <col min="8967" max="8967" width="9.625" bestFit="1" customWidth="1"/>
    <col min="8968" max="8968" width="18.125" customWidth="1"/>
    <col min="8969" max="8969" width="9.62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0.25" customWidth="1"/>
    <col min="9220" max="9220" width="9.625" bestFit="1" customWidth="1"/>
    <col min="9221" max="9221" width="10" customWidth="1"/>
    <col min="9222" max="9222" width="19.375" customWidth="1"/>
    <col min="9223" max="9223" width="9.625" bestFit="1" customWidth="1"/>
    <col min="9224" max="9224" width="18.125" customWidth="1"/>
    <col min="9225" max="9225" width="9.62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0.25" customWidth="1"/>
    <col min="9476" max="9476" width="9.625" bestFit="1" customWidth="1"/>
    <col min="9477" max="9477" width="10" customWidth="1"/>
    <col min="9478" max="9478" width="19.375" customWidth="1"/>
    <col min="9479" max="9479" width="9.625" bestFit="1" customWidth="1"/>
    <col min="9480" max="9480" width="18.125" customWidth="1"/>
    <col min="9481" max="9481" width="9.62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0.25" customWidth="1"/>
    <col min="9732" max="9732" width="9.625" bestFit="1" customWidth="1"/>
    <col min="9733" max="9733" width="10" customWidth="1"/>
    <col min="9734" max="9734" width="19.375" customWidth="1"/>
    <col min="9735" max="9735" width="9.625" bestFit="1" customWidth="1"/>
    <col min="9736" max="9736" width="18.125" customWidth="1"/>
    <col min="9737" max="9737" width="9.62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0.25" customWidth="1"/>
    <col min="9988" max="9988" width="9.625" bestFit="1" customWidth="1"/>
    <col min="9989" max="9989" width="10" customWidth="1"/>
    <col min="9990" max="9990" width="19.375" customWidth="1"/>
    <col min="9991" max="9991" width="9.625" bestFit="1" customWidth="1"/>
    <col min="9992" max="9992" width="18.125" customWidth="1"/>
    <col min="9993" max="9993" width="9.62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0.25" customWidth="1"/>
    <col min="10244" max="10244" width="9.625" bestFit="1" customWidth="1"/>
    <col min="10245" max="10245" width="10" customWidth="1"/>
    <col min="10246" max="10246" width="19.375" customWidth="1"/>
    <col min="10247" max="10247" width="9.625" bestFit="1" customWidth="1"/>
    <col min="10248" max="10248" width="18.125" customWidth="1"/>
    <col min="10249" max="10249" width="9.62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0.25" customWidth="1"/>
    <col min="10500" max="10500" width="9.625" bestFit="1" customWidth="1"/>
    <col min="10501" max="10501" width="10" customWidth="1"/>
    <col min="10502" max="10502" width="19.375" customWidth="1"/>
    <col min="10503" max="10503" width="9.625" bestFit="1" customWidth="1"/>
    <col min="10504" max="10504" width="18.125" customWidth="1"/>
    <col min="10505" max="10505" width="9.62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0.25" customWidth="1"/>
    <col min="10756" max="10756" width="9.625" bestFit="1" customWidth="1"/>
    <col min="10757" max="10757" width="10" customWidth="1"/>
    <col min="10758" max="10758" width="19.375" customWidth="1"/>
    <col min="10759" max="10759" width="9.625" bestFit="1" customWidth="1"/>
    <col min="10760" max="10760" width="18.125" customWidth="1"/>
    <col min="10761" max="10761" width="9.62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0.25" customWidth="1"/>
    <col min="11012" max="11012" width="9.625" bestFit="1" customWidth="1"/>
    <col min="11013" max="11013" width="10" customWidth="1"/>
    <col min="11014" max="11014" width="19.375" customWidth="1"/>
    <col min="11015" max="11015" width="9.625" bestFit="1" customWidth="1"/>
    <col min="11016" max="11016" width="18.125" customWidth="1"/>
    <col min="11017" max="11017" width="9.62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0.25" customWidth="1"/>
    <col min="11268" max="11268" width="9.625" bestFit="1" customWidth="1"/>
    <col min="11269" max="11269" width="10" customWidth="1"/>
    <col min="11270" max="11270" width="19.375" customWidth="1"/>
    <col min="11271" max="11271" width="9.625" bestFit="1" customWidth="1"/>
    <col min="11272" max="11272" width="18.125" customWidth="1"/>
    <col min="11273" max="11273" width="9.62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0.25" customWidth="1"/>
    <col min="11524" max="11524" width="9.625" bestFit="1" customWidth="1"/>
    <col min="11525" max="11525" width="10" customWidth="1"/>
    <col min="11526" max="11526" width="19.375" customWidth="1"/>
    <col min="11527" max="11527" width="9.625" bestFit="1" customWidth="1"/>
    <col min="11528" max="11528" width="18.125" customWidth="1"/>
    <col min="11529" max="11529" width="9.62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0.25" customWidth="1"/>
    <col min="11780" max="11780" width="9.625" bestFit="1" customWidth="1"/>
    <col min="11781" max="11781" width="10" customWidth="1"/>
    <col min="11782" max="11782" width="19.375" customWidth="1"/>
    <col min="11783" max="11783" width="9.625" bestFit="1" customWidth="1"/>
    <col min="11784" max="11784" width="18.125" customWidth="1"/>
    <col min="11785" max="11785" width="9.62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0.25" customWidth="1"/>
    <col min="12036" max="12036" width="9.625" bestFit="1" customWidth="1"/>
    <col min="12037" max="12037" width="10" customWidth="1"/>
    <col min="12038" max="12038" width="19.375" customWidth="1"/>
    <col min="12039" max="12039" width="9.625" bestFit="1" customWidth="1"/>
    <col min="12040" max="12040" width="18.125" customWidth="1"/>
    <col min="12041" max="12041" width="9.62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0.25" customWidth="1"/>
    <col min="12292" max="12292" width="9.625" bestFit="1" customWidth="1"/>
    <col min="12293" max="12293" width="10" customWidth="1"/>
    <col min="12294" max="12294" width="19.375" customWidth="1"/>
    <col min="12295" max="12295" width="9.625" bestFit="1" customWidth="1"/>
    <col min="12296" max="12296" width="18.125" customWidth="1"/>
    <col min="12297" max="12297" width="9.62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0.25" customWidth="1"/>
    <col min="12548" max="12548" width="9.625" bestFit="1" customWidth="1"/>
    <col min="12549" max="12549" width="10" customWidth="1"/>
    <col min="12550" max="12550" width="19.375" customWidth="1"/>
    <col min="12551" max="12551" width="9.625" bestFit="1" customWidth="1"/>
    <col min="12552" max="12552" width="18.125" customWidth="1"/>
    <col min="12553" max="12553" width="9.62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0.25" customWidth="1"/>
    <col min="12804" max="12804" width="9.625" bestFit="1" customWidth="1"/>
    <col min="12805" max="12805" width="10" customWidth="1"/>
    <col min="12806" max="12806" width="19.375" customWidth="1"/>
    <col min="12807" max="12807" width="9.625" bestFit="1" customWidth="1"/>
    <col min="12808" max="12808" width="18.125" customWidth="1"/>
    <col min="12809" max="12809" width="9.62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0.25" customWidth="1"/>
    <col min="13060" max="13060" width="9.625" bestFit="1" customWidth="1"/>
    <col min="13061" max="13061" width="10" customWidth="1"/>
    <col min="13062" max="13062" width="19.375" customWidth="1"/>
    <col min="13063" max="13063" width="9.625" bestFit="1" customWidth="1"/>
    <col min="13064" max="13064" width="18.125" customWidth="1"/>
    <col min="13065" max="13065" width="9.62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0.25" customWidth="1"/>
    <col min="13316" max="13316" width="9.625" bestFit="1" customWidth="1"/>
    <col min="13317" max="13317" width="10" customWidth="1"/>
    <col min="13318" max="13318" width="19.375" customWidth="1"/>
    <col min="13319" max="13319" width="9.625" bestFit="1" customWidth="1"/>
    <col min="13320" max="13320" width="18.125" customWidth="1"/>
    <col min="13321" max="13321" width="9.62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0.25" customWidth="1"/>
    <col min="13572" max="13572" width="9.625" bestFit="1" customWidth="1"/>
    <col min="13573" max="13573" width="10" customWidth="1"/>
    <col min="13574" max="13574" width="19.375" customWidth="1"/>
    <col min="13575" max="13575" width="9.625" bestFit="1" customWidth="1"/>
    <col min="13576" max="13576" width="18.125" customWidth="1"/>
    <col min="13577" max="13577" width="9.62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0.25" customWidth="1"/>
    <col min="13828" max="13828" width="9.625" bestFit="1" customWidth="1"/>
    <col min="13829" max="13829" width="10" customWidth="1"/>
    <col min="13830" max="13830" width="19.375" customWidth="1"/>
    <col min="13831" max="13831" width="9.625" bestFit="1" customWidth="1"/>
    <col min="13832" max="13832" width="18.125" customWidth="1"/>
    <col min="13833" max="13833" width="9.62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0.25" customWidth="1"/>
    <col min="14084" max="14084" width="9.625" bestFit="1" customWidth="1"/>
    <col min="14085" max="14085" width="10" customWidth="1"/>
    <col min="14086" max="14086" width="19.375" customWidth="1"/>
    <col min="14087" max="14087" width="9.625" bestFit="1" customWidth="1"/>
    <col min="14088" max="14088" width="18.125" customWidth="1"/>
    <col min="14089" max="14089" width="9.62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0.25" customWidth="1"/>
    <col min="14340" max="14340" width="9.625" bestFit="1" customWidth="1"/>
    <col min="14341" max="14341" width="10" customWidth="1"/>
    <col min="14342" max="14342" width="19.375" customWidth="1"/>
    <col min="14343" max="14343" width="9.625" bestFit="1" customWidth="1"/>
    <col min="14344" max="14344" width="18.125" customWidth="1"/>
    <col min="14345" max="14345" width="9.62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0.25" customWidth="1"/>
    <col min="14596" max="14596" width="9.625" bestFit="1" customWidth="1"/>
    <col min="14597" max="14597" width="10" customWidth="1"/>
    <col min="14598" max="14598" width="19.375" customWidth="1"/>
    <col min="14599" max="14599" width="9.625" bestFit="1" customWidth="1"/>
    <col min="14600" max="14600" width="18.125" customWidth="1"/>
    <col min="14601" max="14601" width="9.62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0.25" customWidth="1"/>
    <col min="14852" max="14852" width="9.625" bestFit="1" customWidth="1"/>
    <col min="14853" max="14853" width="10" customWidth="1"/>
    <col min="14854" max="14854" width="19.375" customWidth="1"/>
    <col min="14855" max="14855" width="9.625" bestFit="1" customWidth="1"/>
    <col min="14856" max="14856" width="18.125" customWidth="1"/>
    <col min="14857" max="14857" width="9.62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0.25" customWidth="1"/>
    <col min="15108" max="15108" width="9.625" bestFit="1" customWidth="1"/>
    <col min="15109" max="15109" width="10" customWidth="1"/>
    <col min="15110" max="15110" width="19.375" customWidth="1"/>
    <col min="15111" max="15111" width="9.625" bestFit="1" customWidth="1"/>
    <col min="15112" max="15112" width="18.125" customWidth="1"/>
    <col min="15113" max="15113" width="9.62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0.25" customWidth="1"/>
    <col min="15364" max="15364" width="9.625" bestFit="1" customWidth="1"/>
    <col min="15365" max="15365" width="10" customWidth="1"/>
    <col min="15366" max="15366" width="19.375" customWidth="1"/>
    <col min="15367" max="15367" width="9.625" bestFit="1" customWidth="1"/>
    <col min="15368" max="15368" width="18.125" customWidth="1"/>
    <col min="15369" max="15369" width="9.62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0.25" customWidth="1"/>
    <col min="15620" max="15620" width="9.625" bestFit="1" customWidth="1"/>
    <col min="15621" max="15621" width="10" customWidth="1"/>
    <col min="15622" max="15622" width="19.375" customWidth="1"/>
    <col min="15623" max="15623" width="9.625" bestFit="1" customWidth="1"/>
    <col min="15624" max="15624" width="18.125" customWidth="1"/>
    <col min="15625" max="15625" width="9.62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0.25" customWidth="1"/>
    <col min="15876" max="15876" width="9.625" bestFit="1" customWidth="1"/>
    <col min="15877" max="15877" width="10" customWidth="1"/>
    <col min="15878" max="15878" width="19.375" customWidth="1"/>
    <col min="15879" max="15879" width="9.625" bestFit="1" customWidth="1"/>
    <col min="15880" max="15880" width="18.125" customWidth="1"/>
    <col min="15881" max="15881" width="9.62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0.25" customWidth="1"/>
    <col min="16132" max="16132" width="9.625" bestFit="1" customWidth="1"/>
    <col min="16133" max="16133" width="10" customWidth="1"/>
    <col min="16134" max="16134" width="19.375" customWidth="1"/>
    <col min="16135" max="16135" width="9.625" bestFit="1" customWidth="1"/>
    <col min="16136" max="16136" width="18.125" customWidth="1"/>
    <col min="16137" max="16137" width="9.62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368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5" t="s">
        <v>2</v>
      </c>
      <c r="B4" s="105" t="s">
        <v>9</v>
      </c>
      <c r="C4" s="63" t="s">
        <v>11</v>
      </c>
      <c r="D4" s="63" t="s">
        <v>3</v>
      </c>
      <c r="E4" s="105" t="s">
        <v>10</v>
      </c>
      <c r="F4" s="164" t="s">
        <v>4</v>
      </c>
      <c r="G4" s="164"/>
      <c r="H4" s="164" t="s">
        <v>12</v>
      </c>
      <c r="I4" s="164"/>
      <c r="J4" s="105" t="s">
        <v>5</v>
      </c>
      <c r="K4" s="164" t="s">
        <v>13</v>
      </c>
      <c r="L4" s="164"/>
    </row>
    <row r="5" spans="1:12" ht="37.5" x14ac:dyDescent="0.2">
      <c r="A5" s="50">
        <v>1</v>
      </c>
      <c r="B5" s="51" t="s">
        <v>59</v>
      </c>
      <c r="C5" s="64">
        <v>52744.58</v>
      </c>
      <c r="D5" s="64">
        <v>52744.58</v>
      </c>
      <c r="E5" s="50" t="s">
        <v>17</v>
      </c>
      <c r="F5" s="49" t="s">
        <v>39</v>
      </c>
      <c r="G5" s="64">
        <v>52744.58</v>
      </c>
      <c r="H5" s="49" t="s">
        <v>39</v>
      </c>
      <c r="I5" s="64">
        <v>52744.58</v>
      </c>
      <c r="J5" s="50" t="s">
        <v>6</v>
      </c>
      <c r="K5" s="50">
        <v>3300042687</v>
      </c>
      <c r="L5" s="50" t="s">
        <v>369</v>
      </c>
    </row>
    <row r="6" spans="1:12" ht="18.75" x14ac:dyDescent="0.2">
      <c r="A6" s="50">
        <v>2</v>
      </c>
      <c r="B6" s="51" t="s">
        <v>15</v>
      </c>
      <c r="C6" s="65">
        <v>97584</v>
      </c>
      <c r="D6" s="65">
        <v>97584</v>
      </c>
      <c r="E6" s="50" t="s">
        <v>17</v>
      </c>
      <c r="F6" s="49" t="s">
        <v>50</v>
      </c>
      <c r="G6" s="64">
        <v>97584</v>
      </c>
      <c r="H6" s="49" t="s">
        <v>50</v>
      </c>
      <c r="I6" s="64">
        <v>97584</v>
      </c>
      <c r="J6" s="50" t="s">
        <v>6</v>
      </c>
      <c r="K6" s="50">
        <v>3300042890</v>
      </c>
      <c r="L6" s="50" t="s">
        <v>370</v>
      </c>
    </row>
    <row r="7" spans="1:12" ht="18.75" x14ac:dyDescent="0.2">
      <c r="A7" s="50">
        <v>3</v>
      </c>
      <c r="B7" s="51" t="s">
        <v>20</v>
      </c>
      <c r="C7" s="64">
        <v>31472.98</v>
      </c>
      <c r="D7" s="64">
        <v>31472.98</v>
      </c>
      <c r="E7" s="50" t="s">
        <v>17</v>
      </c>
      <c r="F7" s="49" t="s">
        <v>7</v>
      </c>
      <c r="G7" s="64">
        <v>31472.98</v>
      </c>
      <c r="H7" s="49" t="s">
        <v>7</v>
      </c>
      <c r="I7" s="64">
        <v>31472.98</v>
      </c>
      <c r="J7" s="50" t="s">
        <v>6</v>
      </c>
      <c r="K7" s="50">
        <v>3300042935</v>
      </c>
      <c r="L7" s="50" t="s">
        <v>371</v>
      </c>
    </row>
    <row r="8" spans="1:12" ht="112.5" x14ac:dyDescent="0.2">
      <c r="A8" s="50">
        <v>4</v>
      </c>
      <c r="B8" s="51" t="s">
        <v>372</v>
      </c>
      <c r="C8" s="64">
        <v>75328</v>
      </c>
      <c r="D8" s="64">
        <v>75328</v>
      </c>
      <c r="E8" s="50" t="s">
        <v>17</v>
      </c>
      <c r="F8" s="49" t="s">
        <v>8</v>
      </c>
      <c r="G8" s="64">
        <v>75328</v>
      </c>
      <c r="H8" s="49" t="s">
        <v>8</v>
      </c>
      <c r="I8" s="64">
        <v>75328</v>
      </c>
      <c r="J8" s="50" t="s">
        <v>6</v>
      </c>
      <c r="K8" s="50">
        <v>3300042993</v>
      </c>
      <c r="L8" s="50" t="s">
        <v>373</v>
      </c>
    </row>
    <row r="9" spans="1:12" ht="93.75" x14ac:dyDescent="0.2">
      <c r="A9" s="50">
        <v>5</v>
      </c>
      <c r="B9" s="51" t="s">
        <v>374</v>
      </c>
      <c r="C9" s="64">
        <v>93090</v>
      </c>
      <c r="D9" s="64">
        <v>93090</v>
      </c>
      <c r="E9" s="50" t="s">
        <v>17</v>
      </c>
      <c r="F9" s="49" t="s">
        <v>375</v>
      </c>
      <c r="G9" s="64">
        <v>93090</v>
      </c>
      <c r="H9" s="49" t="s">
        <v>375</v>
      </c>
      <c r="I9" s="64">
        <v>93090</v>
      </c>
      <c r="J9" s="50" t="s">
        <v>6</v>
      </c>
      <c r="K9" s="50">
        <v>3300043118</v>
      </c>
      <c r="L9" s="50" t="s">
        <v>376</v>
      </c>
    </row>
    <row r="10" spans="1:12" ht="93.75" x14ac:dyDescent="0.2">
      <c r="A10" s="50">
        <v>6</v>
      </c>
      <c r="B10" s="51" t="s">
        <v>377</v>
      </c>
      <c r="C10" s="64">
        <v>92448</v>
      </c>
      <c r="D10" s="64">
        <v>92448</v>
      </c>
      <c r="E10" s="50" t="s">
        <v>17</v>
      </c>
      <c r="F10" s="49" t="s">
        <v>378</v>
      </c>
      <c r="G10" s="64">
        <v>92448</v>
      </c>
      <c r="H10" s="49" t="s">
        <v>378</v>
      </c>
      <c r="I10" s="64">
        <v>92448</v>
      </c>
      <c r="J10" s="50" t="s">
        <v>6</v>
      </c>
      <c r="K10" s="50">
        <v>3300043069</v>
      </c>
      <c r="L10" s="50" t="s">
        <v>379</v>
      </c>
    </row>
    <row r="11" spans="1:12" ht="37.5" x14ac:dyDescent="0.2">
      <c r="A11" s="50">
        <v>7</v>
      </c>
      <c r="B11" s="51" t="s">
        <v>59</v>
      </c>
      <c r="C11" s="64">
        <v>77451.95</v>
      </c>
      <c r="D11" s="64">
        <v>77451.95</v>
      </c>
      <c r="E11" s="50" t="s">
        <v>17</v>
      </c>
      <c r="F11" s="49" t="s">
        <v>39</v>
      </c>
      <c r="G11" s="64">
        <v>77451.95</v>
      </c>
      <c r="H11" s="49" t="s">
        <v>39</v>
      </c>
      <c r="I11" s="64">
        <v>77451.95</v>
      </c>
      <c r="J11" s="50" t="s">
        <v>6</v>
      </c>
      <c r="K11" s="50">
        <v>3300043104</v>
      </c>
      <c r="L11" s="50" t="s">
        <v>380</v>
      </c>
    </row>
    <row r="12" spans="1:12" ht="37.5" x14ac:dyDescent="0.2">
      <c r="A12" s="50">
        <v>8</v>
      </c>
      <c r="B12" s="51" t="s">
        <v>59</v>
      </c>
      <c r="C12" s="64">
        <v>26354.1</v>
      </c>
      <c r="D12" s="64">
        <v>26354.1</v>
      </c>
      <c r="E12" s="50" t="s">
        <v>17</v>
      </c>
      <c r="F12" s="49" t="s">
        <v>39</v>
      </c>
      <c r="G12" s="64">
        <v>26354.1</v>
      </c>
      <c r="H12" s="49" t="s">
        <v>39</v>
      </c>
      <c r="I12" s="64">
        <v>26354.1</v>
      </c>
      <c r="J12" s="50" t="s">
        <v>6</v>
      </c>
      <c r="K12" s="50">
        <v>3300043113</v>
      </c>
      <c r="L12" s="50" t="s">
        <v>376</v>
      </c>
    </row>
    <row r="13" spans="1:12" ht="37.5" x14ac:dyDescent="0.2">
      <c r="A13" s="50">
        <v>9</v>
      </c>
      <c r="B13" s="51" t="s">
        <v>59</v>
      </c>
      <c r="C13" s="84">
        <v>64380.83</v>
      </c>
      <c r="D13" s="84">
        <v>64380.83</v>
      </c>
      <c r="E13" s="82" t="s">
        <v>17</v>
      </c>
      <c r="F13" s="49" t="s">
        <v>39</v>
      </c>
      <c r="G13" s="84">
        <v>64380.83</v>
      </c>
      <c r="H13" s="49" t="s">
        <v>39</v>
      </c>
      <c r="I13" s="84">
        <v>64380.83</v>
      </c>
      <c r="J13" s="82" t="s">
        <v>6</v>
      </c>
      <c r="K13" s="82">
        <v>3300043110</v>
      </c>
      <c r="L13" s="82" t="s">
        <v>376</v>
      </c>
    </row>
    <row r="14" spans="1:12" ht="37.5" x14ac:dyDescent="0.2">
      <c r="A14" s="50">
        <v>10</v>
      </c>
      <c r="B14" s="51" t="s">
        <v>59</v>
      </c>
      <c r="C14" s="84">
        <v>66677.05</v>
      </c>
      <c r="D14" s="84">
        <v>66677.05</v>
      </c>
      <c r="E14" s="82" t="s">
        <v>17</v>
      </c>
      <c r="F14" s="49" t="s">
        <v>39</v>
      </c>
      <c r="G14" s="84">
        <v>66677.05</v>
      </c>
      <c r="H14" s="49" t="s">
        <v>39</v>
      </c>
      <c r="I14" s="84">
        <v>66677.05</v>
      </c>
      <c r="J14" s="82" t="s">
        <v>6</v>
      </c>
      <c r="K14" s="82">
        <v>3300043073</v>
      </c>
      <c r="L14" s="82" t="s">
        <v>379</v>
      </c>
    </row>
    <row r="15" spans="1:12" ht="18.75" x14ac:dyDescent="0.2">
      <c r="A15" s="67"/>
      <c r="B15" s="68"/>
      <c r="C15" s="69">
        <f>SUM(C5:C14)</f>
        <v>677531.49000000011</v>
      </c>
      <c r="D15" s="70"/>
      <c r="E15" s="67"/>
      <c r="F15" s="71"/>
      <c r="G15" s="72"/>
      <c r="H15" s="71"/>
      <c r="I15" s="73"/>
      <c r="J15" s="74"/>
      <c r="K15" s="67"/>
      <c r="L15" s="67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5" fitToHeight="0" orientation="landscape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17"/>
  <sheetViews>
    <sheetView topLeftCell="A4" workbookViewId="0">
      <selection activeCell="J25" sqref="J25"/>
    </sheetView>
  </sheetViews>
  <sheetFormatPr defaultRowHeight="14.25" x14ac:dyDescent="0.2"/>
  <cols>
    <col min="1" max="1" width="3.375" customWidth="1"/>
    <col min="2" max="2" width="22.62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9.875" style="61" bestFit="1" customWidth="1"/>
    <col min="8" max="8" width="18.125" customWidth="1"/>
    <col min="9" max="9" width="9.875" bestFit="1" customWidth="1"/>
    <col min="10" max="10" width="11.375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9.875" bestFit="1" customWidth="1"/>
    <col min="264" max="264" width="18.125" customWidth="1"/>
    <col min="265" max="265" width="9.875" bestFit="1" customWidth="1"/>
    <col min="266" max="266" width="11.375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9.875" bestFit="1" customWidth="1"/>
    <col min="520" max="520" width="18.125" customWidth="1"/>
    <col min="521" max="521" width="9.875" bestFit="1" customWidth="1"/>
    <col min="522" max="522" width="11.375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9.875" bestFit="1" customWidth="1"/>
    <col min="776" max="776" width="18.125" customWidth="1"/>
    <col min="777" max="777" width="9.875" bestFit="1" customWidth="1"/>
    <col min="778" max="778" width="11.375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9.875" bestFit="1" customWidth="1"/>
    <col min="1032" max="1032" width="18.125" customWidth="1"/>
    <col min="1033" max="1033" width="9.875" bestFit="1" customWidth="1"/>
    <col min="1034" max="1034" width="11.375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9.875" bestFit="1" customWidth="1"/>
    <col min="1288" max="1288" width="18.125" customWidth="1"/>
    <col min="1289" max="1289" width="9.875" bestFit="1" customWidth="1"/>
    <col min="1290" max="1290" width="11.375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9.875" bestFit="1" customWidth="1"/>
    <col min="1544" max="1544" width="18.125" customWidth="1"/>
    <col min="1545" max="1545" width="9.875" bestFit="1" customWidth="1"/>
    <col min="1546" max="1546" width="11.375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9.875" bestFit="1" customWidth="1"/>
    <col min="1800" max="1800" width="18.125" customWidth="1"/>
    <col min="1801" max="1801" width="9.875" bestFit="1" customWidth="1"/>
    <col min="1802" max="1802" width="11.375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9.875" bestFit="1" customWidth="1"/>
    <col min="2056" max="2056" width="18.125" customWidth="1"/>
    <col min="2057" max="2057" width="9.875" bestFit="1" customWidth="1"/>
    <col min="2058" max="2058" width="11.375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9.875" bestFit="1" customWidth="1"/>
    <col min="2312" max="2312" width="18.125" customWidth="1"/>
    <col min="2313" max="2313" width="9.875" bestFit="1" customWidth="1"/>
    <col min="2314" max="2314" width="11.375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9.875" bestFit="1" customWidth="1"/>
    <col min="2568" max="2568" width="18.125" customWidth="1"/>
    <col min="2569" max="2569" width="9.875" bestFit="1" customWidth="1"/>
    <col min="2570" max="2570" width="11.375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9.875" bestFit="1" customWidth="1"/>
    <col min="2824" max="2824" width="18.125" customWidth="1"/>
    <col min="2825" max="2825" width="9.875" bestFit="1" customWidth="1"/>
    <col min="2826" max="2826" width="11.375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9.875" bestFit="1" customWidth="1"/>
    <col min="3080" max="3080" width="18.125" customWidth="1"/>
    <col min="3081" max="3081" width="9.875" bestFit="1" customWidth="1"/>
    <col min="3082" max="3082" width="11.375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9.875" bestFit="1" customWidth="1"/>
    <col min="3336" max="3336" width="18.125" customWidth="1"/>
    <col min="3337" max="3337" width="9.875" bestFit="1" customWidth="1"/>
    <col min="3338" max="3338" width="11.375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9.875" bestFit="1" customWidth="1"/>
    <col min="3592" max="3592" width="18.125" customWidth="1"/>
    <col min="3593" max="3593" width="9.875" bestFit="1" customWidth="1"/>
    <col min="3594" max="3594" width="11.375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9.875" bestFit="1" customWidth="1"/>
    <col min="3848" max="3848" width="18.125" customWidth="1"/>
    <col min="3849" max="3849" width="9.875" bestFit="1" customWidth="1"/>
    <col min="3850" max="3850" width="11.375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9.875" bestFit="1" customWidth="1"/>
    <col min="4104" max="4104" width="18.125" customWidth="1"/>
    <col min="4105" max="4105" width="9.875" bestFit="1" customWidth="1"/>
    <col min="4106" max="4106" width="11.375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9.875" bestFit="1" customWidth="1"/>
    <col min="4360" max="4360" width="18.125" customWidth="1"/>
    <col min="4361" max="4361" width="9.875" bestFit="1" customWidth="1"/>
    <col min="4362" max="4362" width="11.375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9.875" bestFit="1" customWidth="1"/>
    <col min="4616" max="4616" width="18.125" customWidth="1"/>
    <col min="4617" max="4617" width="9.875" bestFit="1" customWidth="1"/>
    <col min="4618" max="4618" width="11.375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9.875" bestFit="1" customWidth="1"/>
    <col min="4872" max="4872" width="18.125" customWidth="1"/>
    <col min="4873" max="4873" width="9.875" bestFit="1" customWidth="1"/>
    <col min="4874" max="4874" width="11.375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9.875" bestFit="1" customWidth="1"/>
    <col min="5128" max="5128" width="18.125" customWidth="1"/>
    <col min="5129" max="5129" width="9.875" bestFit="1" customWidth="1"/>
    <col min="5130" max="5130" width="11.375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9.875" bestFit="1" customWidth="1"/>
    <col min="5384" max="5384" width="18.125" customWidth="1"/>
    <col min="5385" max="5385" width="9.875" bestFit="1" customWidth="1"/>
    <col min="5386" max="5386" width="11.375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9.875" bestFit="1" customWidth="1"/>
    <col min="5640" max="5640" width="18.125" customWidth="1"/>
    <col min="5641" max="5641" width="9.875" bestFit="1" customWidth="1"/>
    <col min="5642" max="5642" width="11.375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9.875" bestFit="1" customWidth="1"/>
    <col min="5896" max="5896" width="18.125" customWidth="1"/>
    <col min="5897" max="5897" width="9.875" bestFit="1" customWidth="1"/>
    <col min="5898" max="5898" width="11.375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9.875" bestFit="1" customWidth="1"/>
    <col min="6152" max="6152" width="18.125" customWidth="1"/>
    <col min="6153" max="6153" width="9.875" bestFit="1" customWidth="1"/>
    <col min="6154" max="6154" width="11.375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9.875" bestFit="1" customWidth="1"/>
    <col min="6408" max="6408" width="18.125" customWidth="1"/>
    <col min="6409" max="6409" width="9.875" bestFit="1" customWidth="1"/>
    <col min="6410" max="6410" width="11.375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9.875" bestFit="1" customWidth="1"/>
    <col min="6664" max="6664" width="18.125" customWidth="1"/>
    <col min="6665" max="6665" width="9.875" bestFit="1" customWidth="1"/>
    <col min="6666" max="6666" width="11.375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9.875" bestFit="1" customWidth="1"/>
    <col min="6920" max="6920" width="18.125" customWidth="1"/>
    <col min="6921" max="6921" width="9.875" bestFit="1" customWidth="1"/>
    <col min="6922" max="6922" width="11.375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9.875" bestFit="1" customWidth="1"/>
    <col min="7176" max="7176" width="18.125" customWidth="1"/>
    <col min="7177" max="7177" width="9.875" bestFit="1" customWidth="1"/>
    <col min="7178" max="7178" width="11.375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9.875" bestFit="1" customWidth="1"/>
    <col min="7432" max="7432" width="18.125" customWidth="1"/>
    <col min="7433" max="7433" width="9.875" bestFit="1" customWidth="1"/>
    <col min="7434" max="7434" width="11.375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9.875" bestFit="1" customWidth="1"/>
    <col min="7688" max="7688" width="18.125" customWidth="1"/>
    <col min="7689" max="7689" width="9.875" bestFit="1" customWidth="1"/>
    <col min="7690" max="7690" width="11.375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9.875" bestFit="1" customWidth="1"/>
    <col min="7944" max="7944" width="18.125" customWidth="1"/>
    <col min="7945" max="7945" width="9.875" bestFit="1" customWidth="1"/>
    <col min="7946" max="7946" width="11.375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9.875" bestFit="1" customWidth="1"/>
    <col min="8200" max="8200" width="18.125" customWidth="1"/>
    <col min="8201" max="8201" width="9.875" bestFit="1" customWidth="1"/>
    <col min="8202" max="8202" width="11.375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9.875" bestFit="1" customWidth="1"/>
    <col min="8456" max="8456" width="18.125" customWidth="1"/>
    <col min="8457" max="8457" width="9.875" bestFit="1" customWidth="1"/>
    <col min="8458" max="8458" width="11.375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9.875" bestFit="1" customWidth="1"/>
    <col min="8712" max="8712" width="18.125" customWidth="1"/>
    <col min="8713" max="8713" width="9.875" bestFit="1" customWidth="1"/>
    <col min="8714" max="8714" width="11.375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9.875" bestFit="1" customWidth="1"/>
    <col min="8968" max="8968" width="18.125" customWidth="1"/>
    <col min="8969" max="8969" width="9.875" bestFit="1" customWidth="1"/>
    <col min="8970" max="8970" width="11.375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9.875" bestFit="1" customWidth="1"/>
    <col min="9224" max="9224" width="18.125" customWidth="1"/>
    <col min="9225" max="9225" width="9.875" bestFit="1" customWidth="1"/>
    <col min="9226" max="9226" width="11.375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9.875" bestFit="1" customWidth="1"/>
    <col min="9480" max="9480" width="18.125" customWidth="1"/>
    <col min="9481" max="9481" width="9.875" bestFit="1" customWidth="1"/>
    <col min="9482" max="9482" width="11.375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9.875" bestFit="1" customWidth="1"/>
    <col min="9736" max="9736" width="18.125" customWidth="1"/>
    <col min="9737" max="9737" width="9.875" bestFit="1" customWidth="1"/>
    <col min="9738" max="9738" width="11.375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9.875" bestFit="1" customWidth="1"/>
    <col min="9992" max="9992" width="18.125" customWidth="1"/>
    <col min="9993" max="9993" width="9.875" bestFit="1" customWidth="1"/>
    <col min="9994" max="9994" width="11.375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9.875" bestFit="1" customWidth="1"/>
    <col min="10248" max="10248" width="18.125" customWidth="1"/>
    <col min="10249" max="10249" width="9.875" bestFit="1" customWidth="1"/>
    <col min="10250" max="10250" width="11.375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9.875" bestFit="1" customWidth="1"/>
    <col min="10504" max="10504" width="18.125" customWidth="1"/>
    <col min="10505" max="10505" width="9.875" bestFit="1" customWidth="1"/>
    <col min="10506" max="10506" width="11.375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9.875" bestFit="1" customWidth="1"/>
    <col min="10760" max="10760" width="18.125" customWidth="1"/>
    <col min="10761" max="10761" width="9.875" bestFit="1" customWidth="1"/>
    <col min="10762" max="10762" width="11.375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9.875" bestFit="1" customWidth="1"/>
    <col min="11016" max="11016" width="18.125" customWidth="1"/>
    <col min="11017" max="11017" width="9.875" bestFit="1" customWidth="1"/>
    <col min="11018" max="11018" width="11.375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9.875" bestFit="1" customWidth="1"/>
    <col min="11272" max="11272" width="18.125" customWidth="1"/>
    <col min="11273" max="11273" width="9.875" bestFit="1" customWidth="1"/>
    <col min="11274" max="11274" width="11.375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9.875" bestFit="1" customWidth="1"/>
    <col min="11528" max="11528" width="18.125" customWidth="1"/>
    <col min="11529" max="11529" width="9.875" bestFit="1" customWidth="1"/>
    <col min="11530" max="11530" width="11.375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9.875" bestFit="1" customWidth="1"/>
    <col min="11784" max="11784" width="18.125" customWidth="1"/>
    <col min="11785" max="11785" width="9.875" bestFit="1" customWidth="1"/>
    <col min="11786" max="11786" width="11.375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9.875" bestFit="1" customWidth="1"/>
    <col min="12040" max="12040" width="18.125" customWidth="1"/>
    <col min="12041" max="12041" width="9.875" bestFit="1" customWidth="1"/>
    <col min="12042" max="12042" width="11.375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9.875" bestFit="1" customWidth="1"/>
    <col min="12296" max="12296" width="18.125" customWidth="1"/>
    <col min="12297" max="12297" width="9.875" bestFit="1" customWidth="1"/>
    <col min="12298" max="12298" width="11.375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9.875" bestFit="1" customWidth="1"/>
    <col min="12552" max="12552" width="18.125" customWidth="1"/>
    <col min="12553" max="12553" width="9.875" bestFit="1" customWidth="1"/>
    <col min="12554" max="12554" width="11.375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9.875" bestFit="1" customWidth="1"/>
    <col min="12808" max="12808" width="18.125" customWidth="1"/>
    <col min="12809" max="12809" width="9.875" bestFit="1" customWidth="1"/>
    <col min="12810" max="12810" width="11.375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9.875" bestFit="1" customWidth="1"/>
    <col min="13064" max="13064" width="18.125" customWidth="1"/>
    <col min="13065" max="13065" width="9.875" bestFit="1" customWidth="1"/>
    <col min="13066" max="13066" width="11.375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9.875" bestFit="1" customWidth="1"/>
    <col min="13320" max="13320" width="18.125" customWidth="1"/>
    <col min="13321" max="13321" width="9.875" bestFit="1" customWidth="1"/>
    <col min="13322" max="13322" width="11.375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9.875" bestFit="1" customWidth="1"/>
    <col min="13576" max="13576" width="18.125" customWidth="1"/>
    <col min="13577" max="13577" width="9.875" bestFit="1" customWidth="1"/>
    <col min="13578" max="13578" width="11.375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9.875" bestFit="1" customWidth="1"/>
    <col min="13832" max="13832" width="18.125" customWidth="1"/>
    <col min="13833" max="13833" width="9.875" bestFit="1" customWidth="1"/>
    <col min="13834" max="13834" width="11.375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9.875" bestFit="1" customWidth="1"/>
    <col min="14088" max="14088" width="18.125" customWidth="1"/>
    <col min="14089" max="14089" width="9.875" bestFit="1" customWidth="1"/>
    <col min="14090" max="14090" width="11.375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9.875" bestFit="1" customWidth="1"/>
    <col min="14344" max="14344" width="18.125" customWidth="1"/>
    <col min="14345" max="14345" width="9.875" bestFit="1" customWidth="1"/>
    <col min="14346" max="14346" width="11.375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9.875" bestFit="1" customWidth="1"/>
    <col min="14600" max="14600" width="18.125" customWidth="1"/>
    <col min="14601" max="14601" width="9.875" bestFit="1" customWidth="1"/>
    <col min="14602" max="14602" width="11.375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9.875" bestFit="1" customWidth="1"/>
    <col min="14856" max="14856" width="18.125" customWidth="1"/>
    <col min="14857" max="14857" width="9.875" bestFit="1" customWidth="1"/>
    <col min="14858" max="14858" width="11.375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9.875" bestFit="1" customWidth="1"/>
    <col min="15112" max="15112" width="18.125" customWidth="1"/>
    <col min="15113" max="15113" width="9.875" bestFit="1" customWidth="1"/>
    <col min="15114" max="15114" width="11.375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9.875" bestFit="1" customWidth="1"/>
    <col min="15368" max="15368" width="18.125" customWidth="1"/>
    <col min="15369" max="15369" width="9.875" bestFit="1" customWidth="1"/>
    <col min="15370" max="15370" width="11.375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9.875" bestFit="1" customWidth="1"/>
    <col min="15624" max="15624" width="18.125" customWidth="1"/>
    <col min="15625" max="15625" width="9.875" bestFit="1" customWidth="1"/>
    <col min="15626" max="15626" width="11.375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9.875" bestFit="1" customWidth="1"/>
    <col min="15880" max="15880" width="18.125" customWidth="1"/>
    <col min="15881" max="15881" width="9.875" bestFit="1" customWidth="1"/>
    <col min="15882" max="15882" width="11.375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9.875" bestFit="1" customWidth="1"/>
    <col min="16136" max="16136" width="18.125" customWidth="1"/>
    <col min="16137" max="16137" width="9.875" bestFit="1" customWidth="1"/>
    <col min="16138" max="16138" width="11.375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381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6" t="s">
        <v>2</v>
      </c>
      <c r="B4" s="106" t="s">
        <v>9</v>
      </c>
      <c r="C4" s="63" t="s">
        <v>11</v>
      </c>
      <c r="D4" s="63" t="s">
        <v>3</v>
      </c>
      <c r="E4" s="106" t="s">
        <v>10</v>
      </c>
      <c r="F4" s="164" t="s">
        <v>4</v>
      </c>
      <c r="G4" s="164"/>
      <c r="H4" s="164" t="s">
        <v>12</v>
      </c>
      <c r="I4" s="164"/>
      <c r="J4" s="106" t="s">
        <v>5</v>
      </c>
      <c r="K4" s="164" t="s">
        <v>13</v>
      </c>
      <c r="L4" s="164"/>
    </row>
    <row r="5" spans="1:12" ht="37.5" x14ac:dyDescent="0.2">
      <c r="A5" s="50">
        <v>1</v>
      </c>
      <c r="B5" s="51" t="s">
        <v>59</v>
      </c>
      <c r="C5" s="64">
        <v>36164.74</v>
      </c>
      <c r="D5" s="64">
        <v>36164.74</v>
      </c>
      <c r="E5" s="50" t="s">
        <v>17</v>
      </c>
      <c r="F5" s="49" t="s">
        <v>39</v>
      </c>
      <c r="G5" s="64">
        <v>36146.74</v>
      </c>
      <c r="H5" s="49" t="s">
        <v>39</v>
      </c>
      <c r="I5" s="64">
        <v>36146.74</v>
      </c>
      <c r="J5" s="50" t="s">
        <v>6</v>
      </c>
      <c r="K5" s="50">
        <v>3300043187</v>
      </c>
      <c r="L5" s="50" t="s">
        <v>382</v>
      </c>
    </row>
    <row r="6" spans="1:12" ht="75" x14ac:dyDescent="0.2">
      <c r="A6" s="50">
        <v>2</v>
      </c>
      <c r="B6" s="51" t="s">
        <v>383</v>
      </c>
      <c r="C6" s="64">
        <v>49648</v>
      </c>
      <c r="D6" s="64">
        <v>49648</v>
      </c>
      <c r="E6" s="50" t="s">
        <v>17</v>
      </c>
      <c r="F6" s="49" t="s">
        <v>100</v>
      </c>
      <c r="G6" s="64">
        <v>49648</v>
      </c>
      <c r="H6" s="49" t="s">
        <v>100</v>
      </c>
      <c r="I6" s="64">
        <v>49648</v>
      </c>
      <c r="J6" s="50" t="s">
        <v>6</v>
      </c>
      <c r="K6" s="50">
        <v>3300043264</v>
      </c>
      <c r="L6" s="50" t="s">
        <v>384</v>
      </c>
    </row>
    <row r="7" spans="1:12" ht="37.5" x14ac:dyDescent="0.2">
      <c r="A7" s="50">
        <v>3</v>
      </c>
      <c r="B7" s="51" t="s">
        <v>385</v>
      </c>
      <c r="C7" s="64">
        <v>179503.2</v>
      </c>
      <c r="D7" s="64">
        <v>179503.2</v>
      </c>
      <c r="E7" s="50" t="s">
        <v>17</v>
      </c>
      <c r="F7" s="49" t="s">
        <v>100</v>
      </c>
      <c r="G7" s="64">
        <v>179503.2</v>
      </c>
      <c r="H7" s="49" t="s">
        <v>100</v>
      </c>
      <c r="I7" s="64">
        <v>179503.2</v>
      </c>
      <c r="J7" s="50" t="s">
        <v>6</v>
      </c>
      <c r="K7" s="50">
        <v>3300043304</v>
      </c>
      <c r="L7" s="50" t="s">
        <v>386</v>
      </c>
    </row>
    <row r="8" spans="1:12" ht="56.25" x14ac:dyDescent="0.2">
      <c r="A8" s="50">
        <v>4</v>
      </c>
      <c r="B8" s="51" t="s">
        <v>387</v>
      </c>
      <c r="C8" s="64">
        <v>313510</v>
      </c>
      <c r="D8" s="64">
        <v>313510</v>
      </c>
      <c r="E8" s="50" t="s">
        <v>17</v>
      </c>
      <c r="F8" s="49" t="s">
        <v>8</v>
      </c>
      <c r="G8" s="64">
        <v>313510</v>
      </c>
      <c r="H8" s="49" t="s">
        <v>8</v>
      </c>
      <c r="I8" s="64">
        <v>313510</v>
      </c>
      <c r="J8" s="50" t="s">
        <v>6</v>
      </c>
      <c r="K8" s="50">
        <v>3300043305</v>
      </c>
      <c r="L8" s="50" t="s">
        <v>386</v>
      </c>
    </row>
    <row r="9" spans="1:12" ht="75" x14ac:dyDescent="0.2">
      <c r="A9" s="50">
        <v>5</v>
      </c>
      <c r="B9" s="51" t="s">
        <v>388</v>
      </c>
      <c r="C9" s="64">
        <v>25680</v>
      </c>
      <c r="D9" s="64">
        <v>25680</v>
      </c>
      <c r="E9" s="50" t="s">
        <v>17</v>
      </c>
      <c r="F9" s="49" t="s">
        <v>41</v>
      </c>
      <c r="G9" s="64">
        <v>25680</v>
      </c>
      <c r="H9" s="49" t="s">
        <v>41</v>
      </c>
      <c r="I9" s="64">
        <v>25680</v>
      </c>
      <c r="J9" s="50" t="s">
        <v>6</v>
      </c>
      <c r="K9" s="50">
        <v>3300043379</v>
      </c>
      <c r="L9" s="50" t="s">
        <v>389</v>
      </c>
    </row>
    <row r="10" spans="1:12" ht="18.75" x14ac:dyDescent="0.2">
      <c r="A10" s="50">
        <v>6</v>
      </c>
      <c r="B10" s="51" t="s">
        <v>78</v>
      </c>
      <c r="C10" s="64">
        <v>38199</v>
      </c>
      <c r="D10" s="64">
        <v>38199</v>
      </c>
      <c r="E10" s="50" t="s">
        <v>17</v>
      </c>
      <c r="F10" s="49" t="s">
        <v>79</v>
      </c>
      <c r="G10" s="64">
        <v>38199</v>
      </c>
      <c r="H10" s="49" t="s">
        <v>79</v>
      </c>
      <c r="I10" s="64">
        <v>38199</v>
      </c>
      <c r="J10" s="50" t="s">
        <v>6</v>
      </c>
      <c r="K10" s="50">
        <v>3300043401</v>
      </c>
      <c r="L10" s="50" t="s">
        <v>390</v>
      </c>
    </row>
    <row r="11" spans="1:12" ht="37.5" x14ac:dyDescent="0.2">
      <c r="A11" s="50">
        <v>7</v>
      </c>
      <c r="B11" s="51" t="s">
        <v>59</v>
      </c>
      <c r="C11" s="64">
        <v>23625.599999999999</v>
      </c>
      <c r="D11" s="64">
        <v>23625.599999999999</v>
      </c>
      <c r="E11" s="50" t="s">
        <v>17</v>
      </c>
      <c r="F11" s="49" t="s">
        <v>39</v>
      </c>
      <c r="G11" s="64">
        <v>23625.599999999999</v>
      </c>
      <c r="H11" s="49" t="s">
        <v>39</v>
      </c>
      <c r="I11" s="64">
        <v>23625.599999999999</v>
      </c>
      <c r="J11" s="50" t="s">
        <v>6</v>
      </c>
      <c r="K11" s="50">
        <v>3300043402</v>
      </c>
      <c r="L11" s="50" t="s">
        <v>390</v>
      </c>
    </row>
    <row r="12" spans="1:12" ht="37.5" x14ac:dyDescent="0.2">
      <c r="A12" s="50">
        <v>8</v>
      </c>
      <c r="B12" s="51" t="s">
        <v>20</v>
      </c>
      <c r="C12" s="64">
        <v>44512</v>
      </c>
      <c r="D12" s="64">
        <v>44512</v>
      </c>
      <c r="E12" s="50" t="s">
        <v>17</v>
      </c>
      <c r="F12" s="49" t="s">
        <v>39</v>
      </c>
      <c r="G12" s="64">
        <v>44512</v>
      </c>
      <c r="H12" s="49" t="s">
        <v>39</v>
      </c>
      <c r="I12" s="64">
        <v>44512</v>
      </c>
      <c r="J12" s="50" t="s">
        <v>6</v>
      </c>
      <c r="K12" s="50">
        <v>3300043403</v>
      </c>
      <c r="L12" s="50" t="s">
        <v>390</v>
      </c>
    </row>
    <row r="13" spans="1:12" ht="37.5" x14ac:dyDescent="0.2">
      <c r="A13" s="50">
        <v>9</v>
      </c>
      <c r="B13" s="51" t="s">
        <v>20</v>
      </c>
      <c r="C13" s="84">
        <v>17261.240000000002</v>
      </c>
      <c r="D13" s="84">
        <v>17261.240000000002</v>
      </c>
      <c r="E13" s="82" t="s">
        <v>17</v>
      </c>
      <c r="F13" s="49" t="s">
        <v>39</v>
      </c>
      <c r="G13" s="84">
        <v>17261.240000000002</v>
      </c>
      <c r="H13" s="49" t="s">
        <v>39</v>
      </c>
      <c r="I13" s="84">
        <v>17261.240000000002</v>
      </c>
      <c r="J13" s="82" t="s">
        <v>6</v>
      </c>
      <c r="K13" s="82">
        <v>3300043444</v>
      </c>
      <c r="L13" s="82" t="s">
        <v>391</v>
      </c>
    </row>
    <row r="14" spans="1:12" ht="37.5" x14ac:dyDescent="0.2">
      <c r="A14" s="50">
        <v>10</v>
      </c>
      <c r="B14" s="51" t="s">
        <v>20</v>
      </c>
      <c r="C14" s="84">
        <v>494770.14</v>
      </c>
      <c r="D14" s="84">
        <v>494770.14</v>
      </c>
      <c r="E14" s="82" t="s">
        <v>17</v>
      </c>
      <c r="F14" s="49" t="s">
        <v>39</v>
      </c>
      <c r="G14" s="84">
        <v>494770.14</v>
      </c>
      <c r="H14" s="49" t="s">
        <v>39</v>
      </c>
      <c r="I14" s="84">
        <v>494770.14</v>
      </c>
      <c r="J14" s="82" t="s">
        <v>6</v>
      </c>
      <c r="K14" s="82">
        <v>3300043445</v>
      </c>
      <c r="L14" s="82" t="s">
        <v>391</v>
      </c>
    </row>
    <row r="15" spans="1:12" ht="37.5" x14ac:dyDescent="0.2">
      <c r="A15" s="82">
        <v>11</v>
      </c>
      <c r="B15" s="83" t="s">
        <v>392</v>
      </c>
      <c r="C15" s="84">
        <v>53072</v>
      </c>
      <c r="D15" s="84">
        <v>53072</v>
      </c>
      <c r="E15" s="82" t="s">
        <v>17</v>
      </c>
      <c r="F15" s="86" t="s">
        <v>39</v>
      </c>
      <c r="G15" s="84">
        <v>53072</v>
      </c>
      <c r="H15" s="86" t="s">
        <v>39</v>
      </c>
      <c r="I15" s="84">
        <v>53072</v>
      </c>
      <c r="J15" s="82" t="s">
        <v>6</v>
      </c>
      <c r="K15" s="82">
        <v>3300043450</v>
      </c>
      <c r="L15" s="82" t="s">
        <v>393</v>
      </c>
    </row>
    <row r="16" spans="1:12" ht="18.75" x14ac:dyDescent="0.2">
      <c r="A16" s="82">
        <v>12</v>
      </c>
      <c r="B16" s="83" t="s">
        <v>20</v>
      </c>
      <c r="C16" s="84">
        <v>32383.55</v>
      </c>
      <c r="D16" s="84">
        <v>32383.55</v>
      </c>
      <c r="E16" s="82" t="s">
        <v>17</v>
      </c>
      <c r="F16" s="49" t="s">
        <v>7</v>
      </c>
      <c r="G16" s="84">
        <v>32383.55</v>
      </c>
      <c r="H16" s="49" t="s">
        <v>7</v>
      </c>
      <c r="I16" s="84">
        <v>32383.55</v>
      </c>
      <c r="J16" s="82" t="s">
        <v>6</v>
      </c>
      <c r="K16" s="82">
        <v>3300043496</v>
      </c>
      <c r="L16" s="82" t="s">
        <v>394</v>
      </c>
    </row>
    <row r="17" spans="1:12" ht="18.75" x14ac:dyDescent="0.2">
      <c r="A17" s="67"/>
      <c r="B17" s="68"/>
      <c r="C17" s="69">
        <f>SUM(C5:C14)</f>
        <v>1222873.92</v>
      </c>
      <c r="D17" s="70"/>
      <c r="E17" s="67"/>
      <c r="F17" s="71"/>
      <c r="G17" s="72"/>
      <c r="H17" s="71"/>
      <c r="I17" s="73"/>
      <c r="J17" s="74"/>
      <c r="K17" s="67"/>
      <c r="L17" s="67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4" fitToHeight="0" orientation="landscape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11"/>
  <sheetViews>
    <sheetView topLeftCell="A6" workbookViewId="0">
      <selection activeCell="C14" sqref="C14:C15"/>
    </sheetView>
  </sheetViews>
  <sheetFormatPr defaultRowHeight="14.25" x14ac:dyDescent="0.2"/>
  <cols>
    <col min="1" max="1" width="3.375" customWidth="1"/>
    <col min="2" max="2" width="22.62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9.875" style="61" bestFit="1" customWidth="1"/>
    <col min="8" max="8" width="18.125" customWidth="1"/>
    <col min="9" max="9" width="9.8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2.62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9.875" bestFit="1" customWidth="1"/>
    <col min="264" max="264" width="18.125" customWidth="1"/>
    <col min="265" max="265" width="9.8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2.62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9.875" bestFit="1" customWidth="1"/>
    <col min="520" max="520" width="18.125" customWidth="1"/>
    <col min="521" max="521" width="9.8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2.62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9.875" bestFit="1" customWidth="1"/>
    <col min="776" max="776" width="18.125" customWidth="1"/>
    <col min="777" max="777" width="9.8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2.62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9.875" bestFit="1" customWidth="1"/>
    <col min="1032" max="1032" width="18.125" customWidth="1"/>
    <col min="1033" max="1033" width="9.8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2.62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9.875" bestFit="1" customWidth="1"/>
    <col min="1288" max="1288" width="18.125" customWidth="1"/>
    <col min="1289" max="1289" width="9.8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2.62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9.875" bestFit="1" customWidth="1"/>
    <col min="1544" max="1544" width="18.125" customWidth="1"/>
    <col min="1545" max="1545" width="9.8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2.62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9.875" bestFit="1" customWidth="1"/>
    <col min="1800" max="1800" width="18.125" customWidth="1"/>
    <col min="1801" max="1801" width="9.8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2.62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9.875" bestFit="1" customWidth="1"/>
    <col min="2056" max="2056" width="18.125" customWidth="1"/>
    <col min="2057" max="2057" width="9.8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2.62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9.875" bestFit="1" customWidth="1"/>
    <col min="2312" max="2312" width="18.125" customWidth="1"/>
    <col min="2313" max="2313" width="9.8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2.62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9.875" bestFit="1" customWidth="1"/>
    <col min="2568" max="2568" width="18.125" customWidth="1"/>
    <col min="2569" max="2569" width="9.8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2.62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9.875" bestFit="1" customWidth="1"/>
    <col min="2824" max="2824" width="18.125" customWidth="1"/>
    <col min="2825" max="2825" width="9.8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2.62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9.875" bestFit="1" customWidth="1"/>
    <col min="3080" max="3080" width="18.125" customWidth="1"/>
    <col min="3081" max="3081" width="9.8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2.62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9.875" bestFit="1" customWidth="1"/>
    <col min="3336" max="3336" width="18.125" customWidth="1"/>
    <col min="3337" max="3337" width="9.8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2.62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9.875" bestFit="1" customWidth="1"/>
    <col min="3592" max="3592" width="18.125" customWidth="1"/>
    <col min="3593" max="3593" width="9.8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2.62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9.875" bestFit="1" customWidth="1"/>
    <col min="3848" max="3848" width="18.125" customWidth="1"/>
    <col min="3849" max="3849" width="9.8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2.62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9.875" bestFit="1" customWidth="1"/>
    <col min="4104" max="4104" width="18.125" customWidth="1"/>
    <col min="4105" max="4105" width="9.8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2.62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9.875" bestFit="1" customWidth="1"/>
    <col min="4360" max="4360" width="18.125" customWidth="1"/>
    <col min="4361" max="4361" width="9.8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2.62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9.875" bestFit="1" customWidth="1"/>
    <col min="4616" max="4616" width="18.125" customWidth="1"/>
    <col min="4617" max="4617" width="9.8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2.62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9.875" bestFit="1" customWidth="1"/>
    <col min="4872" max="4872" width="18.125" customWidth="1"/>
    <col min="4873" max="4873" width="9.8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2.62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9.875" bestFit="1" customWidth="1"/>
    <col min="5128" max="5128" width="18.125" customWidth="1"/>
    <col min="5129" max="5129" width="9.8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2.62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9.875" bestFit="1" customWidth="1"/>
    <col min="5384" max="5384" width="18.125" customWidth="1"/>
    <col min="5385" max="5385" width="9.8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2.62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9.875" bestFit="1" customWidth="1"/>
    <col min="5640" max="5640" width="18.125" customWidth="1"/>
    <col min="5641" max="5641" width="9.8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2.62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9.875" bestFit="1" customWidth="1"/>
    <col min="5896" max="5896" width="18.125" customWidth="1"/>
    <col min="5897" max="5897" width="9.8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2.62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9.875" bestFit="1" customWidth="1"/>
    <col min="6152" max="6152" width="18.125" customWidth="1"/>
    <col min="6153" max="6153" width="9.8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2.62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9.875" bestFit="1" customWidth="1"/>
    <col min="6408" max="6408" width="18.125" customWidth="1"/>
    <col min="6409" max="6409" width="9.8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2.62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9.875" bestFit="1" customWidth="1"/>
    <col min="6664" max="6664" width="18.125" customWidth="1"/>
    <col min="6665" max="6665" width="9.8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2.62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9.875" bestFit="1" customWidth="1"/>
    <col min="6920" max="6920" width="18.125" customWidth="1"/>
    <col min="6921" max="6921" width="9.8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2.62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9.875" bestFit="1" customWidth="1"/>
    <col min="7176" max="7176" width="18.125" customWidth="1"/>
    <col min="7177" max="7177" width="9.8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2.62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9.875" bestFit="1" customWidth="1"/>
    <col min="7432" max="7432" width="18.125" customWidth="1"/>
    <col min="7433" max="7433" width="9.8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2.62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9.875" bestFit="1" customWidth="1"/>
    <col min="7688" max="7688" width="18.125" customWidth="1"/>
    <col min="7689" max="7689" width="9.8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2.62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9.875" bestFit="1" customWidth="1"/>
    <col min="7944" max="7944" width="18.125" customWidth="1"/>
    <col min="7945" max="7945" width="9.8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2.62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9.875" bestFit="1" customWidth="1"/>
    <col min="8200" max="8200" width="18.125" customWidth="1"/>
    <col min="8201" max="8201" width="9.8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2.62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9.875" bestFit="1" customWidth="1"/>
    <col min="8456" max="8456" width="18.125" customWidth="1"/>
    <col min="8457" max="8457" width="9.8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2.62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9.875" bestFit="1" customWidth="1"/>
    <col min="8712" max="8712" width="18.125" customWidth="1"/>
    <col min="8713" max="8713" width="9.8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2.62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9.875" bestFit="1" customWidth="1"/>
    <col min="8968" max="8968" width="18.125" customWidth="1"/>
    <col min="8969" max="8969" width="9.8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2.62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9.875" bestFit="1" customWidth="1"/>
    <col min="9224" max="9224" width="18.125" customWidth="1"/>
    <col min="9225" max="9225" width="9.8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2.62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9.875" bestFit="1" customWidth="1"/>
    <col min="9480" max="9480" width="18.125" customWidth="1"/>
    <col min="9481" max="9481" width="9.8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2.62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9.875" bestFit="1" customWidth="1"/>
    <col min="9736" max="9736" width="18.125" customWidth="1"/>
    <col min="9737" max="9737" width="9.8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2.62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9.875" bestFit="1" customWidth="1"/>
    <col min="9992" max="9992" width="18.125" customWidth="1"/>
    <col min="9993" max="9993" width="9.8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2.62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9.875" bestFit="1" customWidth="1"/>
    <col min="10248" max="10248" width="18.125" customWidth="1"/>
    <col min="10249" max="10249" width="9.8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2.62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9.875" bestFit="1" customWidth="1"/>
    <col min="10504" max="10504" width="18.125" customWidth="1"/>
    <col min="10505" max="10505" width="9.8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2.62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9.875" bestFit="1" customWidth="1"/>
    <col min="10760" max="10760" width="18.125" customWidth="1"/>
    <col min="10761" max="10761" width="9.8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2.62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9.875" bestFit="1" customWidth="1"/>
    <col min="11016" max="11016" width="18.125" customWidth="1"/>
    <col min="11017" max="11017" width="9.8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2.62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9.875" bestFit="1" customWidth="1"/>
    <col min="11272" max="11272" width="18.125" customWidth="1"/>
    <col min="11273" max="11273" width="9.8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2.62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9.875" bestFit="1" customWidth="1"/>
    <col min="11528" max="11528" width="18.125" customWidth="1"/>
    <col min="11529" max="11529" width="9.8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2.62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9.875" bestFit="1" customWidth="1"/>
    <col min="11784" max="11784" width="18.125" customWidth="1"/>
    <col min="11785" max="11785" width="9.8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2.62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9.875" bestFit="1" customWidth="1"/>
    <col min="12040" max="12040" width="18.125" customWidth="1"/>
    <col min="12041" max="12041" width="9.8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2.62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9.875" bestFit="1" customWidth="1"/>
    <col min="12296" max="12296" width="18.125" customWidth="1"/>
    <col min="12297" max="12297" width="9.8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2.62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9.875" bestFit="1" customWidth="1"/>
    <col min="12552" max="12552" width="18.125" customWidth="1"/>
    <col min="12553" max="12553" width="9.8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2.62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9.875" bestFit="1" customWidth="1"/>
    <col min="12808" max="12808" width="18.125" customWidth="1"/>
    <col min="12809" max="12809" width="9.8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2.62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9.875" bestFit="1" customWidth="1"/>
    <col min="13064" max="13064" width="18.125" customWidth="1"/>
    <col min="13065" max="13065" width="9.8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2.62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9.875" bestFit="1" customWidth="1"/>
    <col min="13320" max="13320" width="18.125" customWidth="1"/>
    <col min="13321" max="13321" width="9.8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2.62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9.875" bestFit="1" customWidth="1"/>
    <col min="13576" max="13576" width="18.125" customWidth="1"/>
    <col min="13577" max="13577" width="9.8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2.62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9.875" bestFit="1" customWidth="1"/>
    <col min="13832" max="13832" width="18.125" customWidth="1"/>
    <col min="13833" max="13833" width="9.8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2.62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9.875" bestFit="1" customWidth="1"/>
    <col min="14088" max="14088" width="18.125" customWidth="1"/>
    <col min="14089" max="14089" width="9.8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2.62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9.875" bestFit="1" customWidth="1"/>
    <col min="14344" max="14344" width="18.125" customWidth="1"/>
    <col min="14345" max="14345" width="9.8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2.62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9.875" bestFit="1" customWidth="1"/>
    <col min="14600" max="14600" width="18.125" customWidth="1"/>
    <col min="14601" max="14601" width="9.8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2.62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9.875" bestFit="1" customWidth="1"/>
    <col min="14856" max="14856" width="18.125" customWidth="1"/>
    <col min="14857" max="14857" width="9.8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2.62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9.875" bestFit="1" customWidth="1"/>
    <col min="15112" max="15112" width="18.125" customWidth="1"/>
    <col min="15113" max="15113" width="9.8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2.62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9.875" bestFit="1" customWidth="1"/>
    <col min="15368" max="15368" width="18.125" customWidth="1"/>
    <col min="15369" max="15369" width="9.8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2.62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9.875" bestFit="1" customWidth="1"/>
    <col min="15624" max="15624" width="18.125" customWidth="1"/>
    <col min="15625" max="15625" width="9.8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2.62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9.875" bestFit="1" customWidth="1"/>
    <col min="15880" max="15880" width="18.125" customWidth="1"/>
    <col min="15881" max="15881" width="9.8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2.62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9.875" bestFit="1" customWidth="1"/>
    <col min="16136" max="16136" width="18.125" customWidth="1"/>
    <col min="16137" max="16137" width="9.8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395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7" t="s">
        <v>2</v>
      </c>
      <c r="B4" s="107" t="s">
        <v>9</v>
      </c>
      <c r="C4" s="63" t="s">
        <v>11</v>
      </c>
      <c r="D4" s="63" t="s">
        <v>3</v>
      </c>
      <c r="E4" s="107" t="s">
        <v>10</v>
      </c>
      <c r="F4" s="164" t="s">
        <v>4</v>
      </c>
      <c r="G4" s="164"/>
      <c r="H4" s="164" t="s">
        <v>12</v>
      </c>
      <c r="I4" s="164"/>
      <c r="J4" s="107" t="s">
        <v>5</v>
      </c>
      <c r="K4" s="164" t="s">
        <v>13</v>
      </c>
      <c r="L4" s="164"/>
    </row>
    <row r="5" spans="1:12" ht="112.5" x14ac:dyDescent="0.2">
      <c r="A5" s="50">
        <v>1</v>
      </c>
      <c r="B5" s="51" t="s">
        <v>396</v>
      </c>
      <c r="C5" s="64">
        <v>32207</v>
      </c>
      <c r="D5" s="64">
        <v>32207</v>
      </c>
      <c r="E5" s="50" t="s">
        <v>17</v>
      </c>
      <c r="F5" s="49" t="s">
        <v>221</v>
      </c>
      <c r="G5" s="64">
        <v>32207</v>
      </c>
      <c r="H5" s="49" t="s">
        <v>221</v>
      </c>
      <c r="I5" s="64">
        <v>32207</v>
      </c>
      <c r="J5" s="50" t="s">
        <v>6</v>
      </c>
      <c r="K5" s="50">
        <v>3300043544</v>
      </c>
      <c r="L5" s="50" t="s">
        <v>397</v>
      </c>
    </row>
    <row r="6" spans="1:12" ht="37.5" x14ac:dyDescent="0.2">
      <c r="A6" s="50">
        <v>2</v>
      </c>
      <c r="B6" s="51" t="s">
        <v>398</v>
      </c>
      <c r="C6" s="64">
        <v>76269.600000000006</v>
      </c>
      <c r="D6" s="64">
        <v>76269.600000000006</v>
      </c>
      <c r="E6" s="50" t="s">
        <v>17</v>
      </c>
      <c r="F6" s="49" t="s">
        <v>39</v>
      </c>
      <c r="G6" s="64">
        <v>76269.600000000006</v>
      </c>
      <c r="H6" s="49" t="s">
        <v>39</v>
      </c>
      <c r="I6" s="64">
        <v>76269.600000000006</v>
      </c>
      <c r="J6" s="50" t="s">
        <v>6</v>
      </c>
      <c r="K6" s="50">
        <v>3300043560</v>
      </c>
      <c r="L6" s="50" t="s">
        <v>397</v>
      </c>
    </row>
    <row r="7" spans="1:12" ht="37.5" x14ac:dyDescent="0.2">
      <c r="A7" s="50">
        <v>3</v>
      </c>
      <c r="B7" s="51" t="s">
        <v>399</v>
      </c>
      <c r="C7" s="64">
        <v>20972</v>
      </c>
      <c r="D7" s="64">
        <v>20972</v>
      </c>
      <c r="E7" s="50" t="s">
        <v>17</v>
      </c>
      <c r="F7" s="49" t="s">
        <v>8</v>
      </c>
      <c r="G7" s="64">
        <v>20972</v>
      </c>
      <c r="H7" s="49" t="s">
        <v>8</v>
      </c>
      <c r="I7" s="64">
        <v>20972</v>
      </c>
      <c r="J7" s="50" t="s">
        <v>6</v>
      </c>
      <c r="K7" s="50">
        <v>3300043676</v>
      </c>
      <c r="L7" s="50" t="s">
        <v>400</v>
      </c>
    </row>
    <row r="8" spans="1:12" ht="93.75" x14ac:dyDescent="0.2">
      <c r="A8" s="50">
        <v>4</v>
      </c>
      <c r="B8" s="51" t="s">
        <v>401</v>
      </c>
      <c r="C8" s="64">
        <v>353314</v>
      </c>
      <c r="D8" s="64">
        <v>353314</v>
      </c>
      <c r="E8" s="50" t="s">
        <v>17</v>
      </c>
      <c r="F8" s="49" t="s">
        <v>402</v>
      </c>
      <c r="G8" s="64">
        <v>353314</v>
      </c>
      <c r="H8" s="49" t="s">
        <v>402</v>
      </c>
      <c r="I8" s="64">
        <v>353314</v>
      </c>
      <c r="J8" s="50" t="s">
        <v>6</v>
      </c>
      <c r="K8" s="50" t="s">
        <v>403</v>
      </c>
      <c r="L8" s="50" t="s">
        <v>404</v>
      </c>
    </row>
    <row r="9" spans="1:12" ht="18.75" x14ac:dyDescent="0.2">
      <c r="A9" s="50">
        <v>5</v>
      </c>
      <c r="B9" s="51" t="s">
        <v>20</v>
      </c>
      <c r="C9" s="64">
        <v>13698.14</v>
      </c>
      <c r="D9" s="64">
        <v>13698.14</v>
      </c>
      <c r="E9" s="50" t="s">
        <v>17</v>
      </c>
      <c r="F9" s="49" t="s">
        <v>7</v>
      </c>
      <c r="G9" s="64">
        <v>13698.14</v>
      </c>
      <c r="H9" s="49" t="s">
        <v>7</v>
      </c>
      <c r="I9" s="64">
        <v>13698.14</v>
      </c>
      <c r="J9" s="50" t="s">
        <v>6</v>
      </c>
      <c r="K9" s="50">
        <v>3300043893</v>
      </c>
      <c r="L9" s="50" t="s">
        <v>405</v>
      </c>
    </row>
    <row r="10" spans="1:12" ht="56.25" x14ac:dyDescent="0.2">
      <c r="A10" s="50">
        <v>6</v>
      </c>
      <c r="B10" s="51" t="s">
        <v>406</v>
      </c>
      <c r="C10" s="64">
        <v>48150</v>
      </c>
      <c r="D10" s="64">
        <v>48150</v>
      </c>
      <c r="E10" s="50" t="s">
        <v>17</v>
      </c>
      <c r="F10" s="49" t="s">
        <v>8</v>
      </c>
      <c r="G10" s="64">
        <v>48150</v>
      </c>
      <c r="H10" s="49" t="s">
        <v>8</v>
      </c>
      <c r="I10" s="64">
        <v>48150</v>
      </c>
      <c r="J10" s="50" t="s">
        <v>6</v>
      </c>
      <c r="K10" s="50">
        <v>3300043884</v>
      </c>
      <c r="L10" s="50" t="s">
        <v>407</v>
      </c>
    </row>
    <row r="11" spans="1:12" ht="18.75" x14ac:dyDescent="0.2">
      <c r="A11" s="67"/>
      <c r="B11" s="68"/>
      <c r="C11" s="69">
        <f>SUM(C5:C10)</f>
        <v>544610.74</v>
      </c>
      <c r="D11" s="70"/>
      <c r="E11" s="67"/>
      <c r="F11" s="71"/>
      <c r="G11" s="72"/>
      <c r="H11" s="71"/>
      <c r="I11" s="73"/>
      <c r="J11" s="74"/>
      <c r="K11" s="67"/>
      <c r="L11" s="67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4" fitToHeight="0"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2"/>
  <sheetViews>
    <sheetView topLeftCell="A2" workbookViewId="0">
      <selection activeCell="B5" sqref="B5"/>
    </sheetView>
  </sheetViews>
  <sheetFormatPr defaultRowHeight="14.25" x14ac:dyDescent="0.2"/>
  <cols>
    <col min="1" max="1" width="3.375" customWidth="1"/>
    <col min="2" max="2" width="23.3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3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3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3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3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3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3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3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3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3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3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3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3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3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3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3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3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3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3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3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3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3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3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3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3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3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3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3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3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3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3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3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3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3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3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3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3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3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3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3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3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3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3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3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3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3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3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3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3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3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3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3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3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3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3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3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3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3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3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3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3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3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3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3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408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8" t="s">
        <v>2</v>
      </c>
      <c r="B4" s="108" t="s">
        <v>9</v>
      </c>
      <c r="C4" s="63" t="s">
        <v>11</v>
      </c>
      <c r="D4" s="63" t="s">
        <v>3</v>
      </c>
      <c r="E4" s="108" t="s">
        <v>10</v>
      </c>
      <c r="F4" s="164" t="s">
        <v>4</v>
      </c>
      <c r="G4" s="164"/>
      <c r="H4" s="164" t="s">
        <v>12</v>
      </c>
      <c r="I4" s="164"/>
      <c r="J4" s="108" t="s">
        <v>5</v>
      </c>
      <c r="K4" s="164" t="s">
        <v>13</v>
      </c>
      <c r="L4" s="164"/>
    </row>
    <row r="5" spans="1:12" ht="15.75" x14ac:dyDescent="0.2">
      <c r="A5" s="110">
        <v>1</v>
      </c>
      <c r="B5" s="111" t="s">
        <v>20</v>
      </c>
      <c r="C5" s="112">
        <v>22823.1</v>
      </c>
      <c r="D5" s="112">
        <v>22823.1</v>
      </c>
      <c r="E5" s="110" t="s">
        <v>17</v>
      </c>
      <c r="F5" s="113" t="s">
        <v>67</v>
      </c>
      <c r="G5" s="112">
        <v>22823.1</v>
      </c>
      <c r="H5" s="113" t="s">
        <v>67</v>
      </c>
      <c r="I5" s="114">
        <v>22823.1</v>
      </c>
      <c r="J5" s="110" t="s">
        <v>6</v>
      </c>
      <c r="K5" s="110">
        <v>3300044436</v>
      </c>
      <c r="L5" s="110" t="s">
        <v>409</v>
      </c>
    </row>
    <row r="6" spans="1:12" ht="15.75" x14ac:dyDescent="0.2">
      <c r="A6" s="110">
        <v>2</v>
      </c>
      <c r="B6" s="111" t="s">
        <v>59</v>
      </c>
      <c r="C6" s="112">
        <v>71550.899999999994</v>
      </c>
      <c r="D6" s="112">
        <v>71550.899999999994</v>
      </c>
      <c r="E6" s="110" t="s">
        <v>17</v>
      </c>
      <c r="F6" s="113" t="s">
        <v>67</v>
      </c>
      <c r="G6" s="112">
        <v>71550.899999999994</v>
      </c>
      <c r="H6" s="113" t="s">
        <v>67</v>
      </c>
      <c r="I6" s="114">
        <v>71550.899999999994</v>
      </c>
      <c r="J6" s="110" t="s">
        <v>6</v>
      </c>
      <c r="K6" s="110">
        <v>3300044437</v>
      </c>
      <c r="L6" s="110" t="s">
        <v>409</v>
      </c>
    </row>
    <row r="7" spans="1:12" ht="15.75" x14ac:dyDescent="0.2">
      <c r="A7" s="110">
        <v>3</v>
      </c>
      <c r="B7" s="111" t="s">
        <v>59</v>
      </c>
      <c r="C7" s="112">
        <v>64526.35</v>
      </c>
      <c r="D7" s="112">
        <v>64526.35</v>
      </c>
      <c r="E7" s="110" t="s">
        <v>17</v>
      </c>
      <c r="F7" s="113" t="s">
        <v>67</v>
      </c>
      <c r="G7" s="112">
        <v>64526.35</v>
      </c>
      <c r="H7" s="113" t="s">
        <v>67</v>
      </c>
      <c r="I7" s="114">
        <v>64526.35</v>
      </c>
      <c r="J7" s="110" t="s">
        <v>6</v>
      </c>
      <c r="K7" s="110">
        <v>3300044439</v>
      </c>
      <c r="L7" s="110" t="s">
        <v>409</v>
      </c>
    </row>
    <row r="8" spans="1:12" ht="31.5" x14ac:dyDescent="0.2">
      <c r="A8" s="110">
        <v>4</v>
      </c>
      <c r="B8" s="111" t="s">
        <v>410</v>
      </c>
      <c r="C8" s="112">
        <v>13375</v>
      </c>
      <c r="D8" s="112">
        <v>13375</v>
      </c>
      <c r="E8" s="110" t="s">
        <v>17</v>
      </c>
      <c r="F8" s="113" t="s">
        <v>8</v>
      </c>
      <c r="G8" s="112">
        <v>13375</v>
      </c>
      <c r="H8" s="113" t="s">
        <v>8</v>
      </c>
      <c r="I8" s="114">
        <v>13375</v>
      </c>
      <c r="J8" s="110" t="s">
        <v>6</v>
      </c>
      <c r="K8" s="110">
        <v>3300044558</v>
      </c>
      <c r="L8" s="110" t="s">
        <v>411</v>
      </c>
    </row>
    <row r="9" spans="1:12" ht="31.5" x14ac:dyDescent="0.2">
      <c r="A9" s="110">
        <v>5</v>
      </c>
      <c r="B9" s="111" t="s">
        <v>412</v>
      </c>
      <c r="C9" s="112">
        <v>52430</v>
      </c>
      <c r="D9" s="112">
        <v>52430</v>
      </c>
      <c r="E9" s="110" t="s">
        <v>17</v>
      </c>
      <c r="F9" s="113" t="s">
        <v>69</v>
      </c>
      <c r="G9" s="112">
        <v>52430</v>
      </c>
      <c r="H9" s="113" t="s">
        <v>69</v>
      </c>
      <c r="I9" s="114">
        <v>52430</v>
      </c>
      <c r="J9" s="110" t="s">
        <v>6</v>
      </c>
      <c r="K9" s="110">
        <v>3300044559</v>
      </c>
      <c r="L9" s="110" t="s">
        <v>411</v>
      </c>
    </row>
    <row r="10" spans="1:12" ht="15.75" x14ac:dyDescent="0.2">
      <c r="A10" s="110">
        <v>6</v>
      </c>
      <c r="B10" s="111" t="s">
        <v>413</v>
      </c>
      <c r="C10" s="112">
        <v>17334</v>
      </c>
      <c r="D10" s="112">
        <v>17334</v>
      </c>
      <c r="E10" s="110" t="s">
        <v>17</v>
      </c>
      <c r="F10" s="113" t="s">
        <v>8</v>
      </c>
      <c r="G10" s="112">
        <v>17334</v>
      </c>
      <c r="H10" s="113" t="s">
        <v>8</v>
      </c>
      <c r="I10" s="114">
        <v>17334</v>
      </c>
      <c r="J10" s="110" t="s">
        <v>6</v>
      </c>
      <c r="K10" s="110">
        <v>3300044754</v>
      </c>
      <c r="L10" s="110" t="s">
        <v>414</v>
      </c>
    </row>
    <row r="11" spans="1:12" ht="15.75" x14ac:dyDescent="0.2">
      <c r="A11" s="115">
        <v>7</v>
      </c>
      <c r="B11" s="116" t="s">
        <v>415</v>
      </c>
      <c r="C11" s="117">
        <v>21828</v>
      </c>
      <c r="D11" s="117">
        <v>21828</v>
      </c>
      <c r="E11" s="115" t="s">
        <v>17</v>
      </c>
      <c r="F11" s="118" t="s">
        <v>8</v>
      </c>
      <c r="G11" s="117">
        <v>21828</v>
      </c>
      <c r="H11" s="118" t="s">
        <v>8</v>
      </c>
      <c r="I11" s="119">
        <v>21828</v>
      </c>
      <c r="J11" s="115" t="s">
        <v>6</v>
      </c>
      <c r="K11" s="115">
        <v>3300044758</v>
      </c>
      <c r="L11" s="115" t="s">
        <v>416</v>
      </c>
    </row>
    <row r="12" spans="1:12" ht="15.75" x14ac:dyDescent="0.2">
      <c r="A12" s="120"/>
      <c r="B12" s="121"/>
      <c r="C12" s="122">
        <f>SUM(C5:C11)</f>
        <v>263867.34999999998</v>
      </c>
      <c r="D12" s="123"/>
      <c r="E12" s="120"/>
      <c r="F12" s="124"/>
      <c r="G12" s="125"/>
      <c r="H12" s="124"/>
      <c r="I12" s="126"/>
      <c r="J12" s="127"/>
      <c r="K12" s="120"/>
      <c r="L12" s="120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4" fitToHeight="0" orientation="landscape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10"/>
  <sheetViews>
    <sheetView zoomScale="106" zoomScaleNormal="106" workbookViewId="0">
      <selection activeCell="F4" sqref="F4:G4"/>
    </sheetView>
  </sheetViews>
  <sheetFormatPr defaultRowHeight="14.25" x14ac:dyDescent="0.2"/>
  <cols>
    <col min="1" max="1" width="3.375" customWidth="1"/>
    <col min="2" max="2" width="23.3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3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3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3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3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3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3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3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3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3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3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3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3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3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3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3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3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3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3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3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3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3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3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3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3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3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3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3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3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3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3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3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3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3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3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3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3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3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3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3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3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3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3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3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3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3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3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3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3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3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3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3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3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3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3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3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3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3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3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3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3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3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3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3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09" t="s">
        <v>2</v>
      </c>
      <c r="B4" s="109" t="s">
        <v>9</v>
      </c>
      <c r="C4" s="63" t="s">
        <v>11</v>
      </c>
      <c r="D4" s="63" t="s">
        <v>3</v>
      </c>
      <c r="E4" s="109" t="s">
        <v>10</v>
      </c>
      <c r="F4" s="164" t="s">
        <v>4</v>
      </c>
      <c r="G4" s="164"/>
      <c r="H4" s="164" t="s">
        <v>12</v>
      </c>
      <c r="I4" s="164"/>
      <c r="J4" s="109" t="s">
        <v>5</v>
      </c>
      <c r="K4" s="164" t="s">
        <v>13</v>
      </c>
      <c r="L4" s="164"/>
    </row>
    <row r="5" spans="1:12" ht="15.75" x14ac:dyDescent="0.2">
      <c r="A5" s="110">
        <v>1</v>
      </c>
      <c r="B5" s="111" t="s">
        <v>418</v>
      </c>
      <c r="C5" s="112">
        <v>7864.5</v>
      </c>
      <c r="D5" s="112">
        <v>7864.5</v>
      </c>
      <c r="E5" s="110" t="s">
        <v>17</v>
      </c>
      <c r="F5" s="113" t="s">
        <v>419</v>
      </c>
      <c r="G5" s="112">
        <v>7864.5</v>
      </c>
      <c r="H5" s="113" t="s">
        <v>419</v>
      </c>
      <c r="I5" s="112">
        <v>7864.5</v>
      </c>
      <c r="J5" s="110" t="s">
        <v>6</v>
      </c>
      <c r="K5" s="110">
        <v>3300044871</v>
      </c>
      <c r="L5" s="110" t="s">
        <v>420</v>
      </c>
    </row>
    <row r="6" spans="1:12" ht="15.75" x14ac:dyDescent="0.2">
      <c r="A6" s="110">
        <v>2</v>
      </c>
      <c r="B6" s="111" t="s">
        <v>20</v>
      </c>
      <c r="C6" s="112">
        <v>38190.44</v>
      </c>
      <c r="D6" s="112">
        <v>38190.44</v>
      </c>
      <c r="E6" s="110" t="s">
        <v>17</v>
      </c>
      <c r="F6" s="113" t="s">
        <v>39</v>
      </c>
      <c r="G6" s="112">
        <v>38190.44</v>
      </c>
      <c r="H6" s="113" t="s">
        <v>39</v>
      </c>
      <c r="I6" s="112">
        <v>38190.44</v>
      </c>
      <c r="J6" s="110" t="s">
        <v>6</v>
      </c>
      <c r="K6" s="110">
        <v>3300044951</v>
      </c>
      <c r="L6" s="110" t="s">
        <v>421</v>
      </c>
    </row>
    <row r="7" spans="1:12" ht="15.75" x14ac:dyDescent="0.2">
      <c r="A7" s="110">
        <v>3</v>
      </c>
      <c r="B7" s="111" t="s">
        <v>20</v>
      </c>
      <c r="C7" s="112">
        <v>8307.48</v>
      </c>
      <c r="D7" s="112">
        <v>8307.48</v>
      </c>
      <c r="E7" s="110" t="s">
        <v>17</v>
      </c>
      <c r="F7" s="113" t="s">
        <v>7</v>
      </c>
      <c r="G7" s="112">
        <v>8307.48</v>
      </c>
      <c r="H7" s="113" t="s">
        <v>7</v>
      </c>
      <c r="I7" s="112">
        <v>8307.48</v>
      </c>
      <c r="J7" s="110" t="s">
        <v>6</v>
      </c>
      <c r="K7" s="110">
        <v>3300044952</v>
      </c>
      <c r="L7" s="110" t="s">
        <v>421</v>
      </c>
    </row>
    <row r="8" spans="1:12" ht="31.5" x14ac:dyDescent="0.2">
      <c r="A8" s="110">
        <v>4</v>
      </c>
      <c r="B8" s="111" t="s">
        <v>422</v>
      </c>
      <c r="C8" s="112">
        <v>32207</v>
      </c>
      <c r="D8" s="112">
        <v>32207</v>
      </c>
      <c r="E8" s="110" t="s">
        <v>17</v>
      </c>
      <c r="F8" s="113" t="s">
        <v>35</v>
      </c>
      <c r="G8" s="112">
        <v>32207</v>
      </c>
      <c r="H8" s="113" t="s">
        <v>35</v>
      </c>
      <c r="I8" s="112">
        <v>32207</v>
      </c>
      <c r="J8" s="110" t="s">
        <v>6</v>
      </c>
      <c r="K8" s="110">
        <v>3300044985</v>
      </c>
      <c r="L8" s="110" t="s">
        <v>423</v>
      </c>
    </row>
    <row r="9" spans="1:12" ht="15.75" x14ac:dyDescent="0.2">
      <c r="A9" s="110">
        <v>5</v>
      </c>
      <c r="B9" s="111" t="s">
        <v>20</v>
      </c>
      <c r="C9" s="112">
        <v>5422.76</v>
      </c>
      <c r="D9" s="112">
        <v>5422.76</v>
      </c>
      <c r="E9" s="110" t="s">
        <v>17</v>
      </c>
      <c r="F9" s="113" t="s">
        <v>7</v>
      </c>
      <c r="G9" s="112">
        <v>5422.76</v>
      </c>
      <c r="H9" s="113" t="s">
        <v>7</v>
      </c>
      <c r="I9" s="112">
        <v>5422.76</v>
      </c>
      <c r="J9" s="110" t="s">
        <v>6</v>
      </c>
      <c r="K9" s="110">
        <v>3300045049</v>
      </c>
      <c r="L9" s="110" t="s">
        <v>424</v>
      </c>
    </row>
    <row r="10" spans="1:12" ht="15.75" x14ac:dyDescent="0.2">
      <c r="A10" s="120"/>
      <c r="B10" s="121"/>
      <c r="C10" s="122">
        <f>SUM(C5:C9)</f>
        <v>91992.18</v>
      </c>
      <c r="D10" s="123"/>
      <c r="E10" s="120"/>
      <c r="F10" s="124"/>
      <c r="G10" s="125"/>
      <c r="H10" s="124"/>
      <c r="I10" s="126"/>
      <c r="J10" s="127"/>
      <c r="K10" s="120"/>
      <c r="L10" s="120"/>
    </row>
  </sheetData>
  <mergeCells count="5">
    <mergeCell ref="A2:L2"/>
    <mergeCell ref="A3:L3"/>
    <mergeCell ref="F4:G4"/>
    <mergeCell ref="H4:I4"/>
    <mergeCell ref="K4:L4"/>
  </mergeCells>
  <pageMargins left="0.12" right="0.2" top="0.34" bottom="0.75" header="0.3" footer="0.3"/>
  <pageSetup paperSize="9" scale="94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workbookViewId="0">
      <selection activeCell="J1" sqref="A1:L65536"/>
    </sheetView>
  </sheetViews>
  <sheetFormatPr defaultRowHeight="14.25" x14ac:dyDescent="0.2"/>
  <cols>
    <col min="1" max="1" width="3.625" customWidth="1"/>
    <col min="2" max="2" width="25.625" customWidth="1"/>
    <col min="3" max="3" width="12.625" customWidth="1"/>
    <col min="4" max="4" width="13.625" customWidth="1"/>
    <col min="5" max="5" width="15.625" customWidth="1"/>
    <col min="6" max="6" width="18.625" customWidth="1"/>
    <col min="7" max="7" width="10.625" customWidth="1"/>
    <col min="8" max="8" width="18.625" customWidth="1"/>
    <col min="9" max="9" width="10.625" customWidth="1"/>
    <col min="10" max="12" width="12.625" customWidth="1"/>
  </cols>
  <sheetData>
    <row r="1" spans="1:12" ht="15.75" x14ac:dyDescent="0.25">
      <c r="D1" s="1"/>
      <c r="J1" s="1"/>
      <c r="L1" s="2" t="s">
        <v>0</v>
      </c>
    </row>
    <row r="2" spans="1:12" ht="15.75" x14ac:dyDescent="0.25">
      <c r="D2" s="1"/>
      <c r="J2" s="1"/>
      <c r="L2" s="2"/>
    </row>
    <row r="3" spans="1:12" ht="21" x14ac:dyDescent="0.35">
      <c r="A3" s="163" t="s">
        <v>27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4" t="s">
        <v>2</v>
      </c>
      <c r="B5" s="4" t="s">
        <v>9</v>
      </c>
      <c r="C5" s="4" t="s">
        <v>11</v>
      </c>
      <c r="D5" s="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ht="50.25" customHeight="1" x14ac:dyDescent="0.2">
      <c r="A6" s="5">
        <v>1</v>
      </c>
      <c r="B6" s="6" t="s">
        <v>16</v>
      </c>
      <c r="C6" s="7">
        <v>15645</v>
      </c>
      <c r="D6" s="5" t="s">
        <v>14</v>
      </c>
      <c r="E6" s="8" t="s">
        <v>17</v>
      </c>
      <c r="F6" s="9" t="s">
        <v>18</v>
      </c>
      <c r="G6" s="7">
        <v>15645</v>
      </c>
      <c r="H6" s="9" t="s">
        <v>18</v>
      </c>
      <c r="I6" s="7">
        <v>15645</v>
      </c>
      <c r="J6" s="5" t="s">
        <v>6</v>
      </c>
      <c r="K6" s="5">
        <v>3300031898</v>
      </c>
      <c r="L6" s="5" t="s">
        <v>19</v>
      </c>
    </row>
    <row r="7" spans="1:12" ht="44.25" customHeight="1" x14ac:dyDescent="0.2">
      <c r="A7" s="8">
        <v>2</v>
      </c>
      <c r="B7" s="10" t="s">
        <v>20</v>
      </c>
      <c r="C7" s="11">
        <v>42266.5</v>
      </c>
      <c r="D7" s="8" t="s">
        <v>14</v>
      </c>
      <c r="E7" s="8" t="s">
        <v>17</v>
      </c>
      <c r="F7" s="12" t="s">
        <v>7</v>
      </c>
      <c r="G7" s="11">
        <v>42266.5</v>
      </c>
      <c r="H7" s="12" t="s">
        <v>7</v>
      </c>
      <c r="I7" s="11">
        <v>42266.5</v>
      </c>
      <c r="J7" s="8" t="s">
        <v>6</v>
      </c>
      <c r="K7" s="8">
        <v>3300031911</v>
      </c>
      <c r="L7" s="8" t="s">
        <v>19</v>
      </c>
    </row>
    <row r="8" spans="1:12" ht="42" x14ac:dyDescent="0.2">
      <c r="A8" s="8">
        <v>3</v>
      </c>
      <c r="B8" s="10" t="s">
        <v>21</v>
      </c>
      <c r="C8" s="13">
        <v>11000</v>
      </c>
      <c r="D8" s="8" t="s">
        <v>14</v>
      </c>
      <c r="E8" s="8" t="s">
        <v>17</v>
      </c>
      <c r="F8" s="12" t="s">
        <v>8</v>
      </c>
      <c r="G8" s="13">
        <v>11000</v>
      </c>
      <c r="H8" s="12" t="s">
        <v>8</v>
      </c>
      <c r="I8" s="13">
        <v>11000</v>
      </c>
      <c r="J8" s="8" t="s">
        <v>6</v>
      </c>
      <c r="K8" s="8">
        <v>3300032126</v>
      </c>
      <c r="L8" s="8" t="s">
        <v>22</v>
      </c>
    </row>
    <row r="9" spans="1:12" ht="45" customHeight="1" x14ac:dyDescent="0.2">
      <c r="A9" s="8">
        <v>4</v>
      </c>
      <c r="B9" s="14" t="s">
        <v>20</v>
      </c>
      <c r="C9" s="13">
        <v>20606</v>
      </c>
      <c r="D9" s="8" t="s">
        <v>14</v>
      </c>
      <c r="E9" s="8" t="s">
        <v>17</v>
      </c>
      <c r="F9" s="12" t="s">
        <v>7</v>
      </c>
      <c r="G9" s="13">
        <v>20606</v>
      </c>
      <c r="H9" s="12" t="s">
        <v>7</v>
      </c>
      <c r="I9" s="13">
        <v>20606</v>
      </c>
      <c r="J9" s="8" t="s">
        <v>6</v>
      </c>
      <c r="K9" s="8">
        <v>3300032177</v>
      </c>
      <c r="L9" s="8" t="s">
        <v>23</v>
      </c>
    </row>
    <row r="10" spans="1:12" ht="45" customHeight="1" x14ac:dyDescent="0.2">
      <c r="A10" s="8">
        <v>5</v>
      </c>
      <c r="B10" s="10" t="s">
        <v>15</v>
      </c>
      <c r="C10" s="13">
        <v>17100</v>
      </c>
      <c r="D10" s="8" t="s">
        <v>14</v>
      </c>
      <c r="E10" s="8" t="s">
        <v>17</v>
      </c>
      <c r="F10" s="12" t="s">
        <v>24</v>
      </c>
      <c r="G10" s="13">
        <v>17100</v>
      </c>
      <c r="H10" s="12" t="s">
        <v>24</v>
      </c>
      <c r="I10" s="13">
        <v>17100</v>
      </c>
      <c r="J10" s="8" t="s">
        <v>6</v>
      </c>
      <c r="K10" s="8">
        <v>3300032252</v>
      </c>
      <c r="L10" s="8" t="s">
        <v>25</v>
      </c>
    </row>
    <row r="11" spans="1:12" ht="42" customHeight="1" x14ac:dyDescent="0.2">
      <c r="A11" s="8">
        <v>6</v>
      </c>
      <c r="B11" s="10" t="s">
        <v>20</v>
      </c>
      <c r="C11" s="13">
        <v>7164</v>
      </c>
      <c r="D11" s="8" t="s">
        <v>14</v>
      </c>
      <c r="E11" s="8" t="s">
        <v>17</v>
      </c>
      <c r="F11" s="12" t="s">
        <v>7</v>
      </c>
      <c r="G11" s="13">
        <v>7164</v>
      </c>
      <c r="H11" s="12" t="s">
        <v>7</v>
      </c>
      <c r="I11" s="13">
        <v>7164</v>
      </c>
      <c r="J11" s="8" t="s">
        <v>6</v>
      </c>
      <c r="K11" s="8">
        <v>3300032267</v>
      </c>
      <c r="L11" s="8" t="s">
        <v>26</v>
      </c>
    </row>
    <row r="12" spans="1:12" ht="37.5" customHeight="1" x14ac:dyDescent="0.2">
      <c r="A12" s="15"/>
      <c r="B12" s="16"/>
      <c r="C12" s="17">
        <f>SUM(C6:C11)</f>
        <v>113781.5</v>
      </c>
      <c r="D12" s="18"/>
      <c r="E12" s="15"/>
      <c r="F12" s="19"/>
      <c r="G12" s="20"/>
      <c r="H12" s="19"/>
      <c r="I12" s="20"/>
      <c r="J12" s="21"/>
      <c r="K12" s="15"/>
      <c r="L12" s="15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65515"/>
  <sheetViews>
    <sheetView zoomScale="110" zoomScaleNormal="110" workbookViewId="0">
      <selection activeCell="L9" sqref="L9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425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28" t="s">
        <v>2</v>
      </c>
      <c r="B4" s="128" t="s">
        <v>9</v>
      </c>
      <c r="C4" s="63" t="s">
        <v>11</v>
      </c>
      <c r="D4" s="63" t="s">
        <v>3</v>
      </c>
      <c r="E4" s="128" t="s">
        <v>10</v>
      </c>
      <c r="F4" s="164" t="s">
        <v>4</v>
      </c>
      <c r="G4" s="164"/>
      <c r="H4" s="164" t="s">
        <v>12</v>
      </c>
      <c r="I4" s="164"/>
      <c r="J4" s="128" t="s">
        <v>5</v>
      </c>
      <c r="K4" s="164" t="s">
        <v>13</v>
      </c>
      <c r="L4" s="164"/>
    </row>
    <row r="5" spans="1:12" ht="15.75" x14ac:dyDescent="0.2">
      <c r="A5" s="110">
        <v>1</v>
      </c>
      <c r="B5" s="111" t="s">
        <v>426</v>
      </c>
      <c r="C5" s="112">
        <v>33170</v>
      </c>
      <c r="D5" s="112">
        <v>33170</v>
      </c>
      <c r="E5" s="110" t="s">
        <v>17</v>
      </c>
      <c r="F5" s="113" t="s">
        <v>427</v>
      </c>
      <c r="G5" s="112">
        <v>33170</v>
      </c>
      <c r="H5" s="113" t="s">
        <v>427</v>
      </c>
      <c r="I5" s="112">
        <v>33170</v>
      </c>
      <c r="J5" s="110" t="s">
        <v>6</v>
      </c>
      <c r="K5" s="110">
        <v>3300045733</v>
      </c>
      <c r="L5" s="110" t="s">
        <v>428</v>
      </c>
    </row>
    <row r="6" spans="1:12" ht="15.75" x14ac:dyDescent="0.2">
      <c r="A6" s="110">
        <v>2</v>
      </c>
      <c r="B6" s="111" t="s">
        <v>15</v>
      </c>
      <c r="C6" s="112">
        <v>97584</v>
      </c>
      <c r="D6" s="112">
        <v>97584</v>
      </c>
      <c r="E6" s="110" t="s">
        <v>17</v>
      </c>
      <c r="F6" s="113" t="s">
        <v>50</v>
      </c>
      <c r="G6" s="112">
        <v>97584</v>
      </c>
      <c r="H6" s="113" t="s">
        <v>50</v>
      </c>
      <c r="I6" s="112">
        <v>97584</v>
      </c>
      <c r="J6" s="110" t="s">
        <v>6</v>
      </c>
      <c r="K6" s="110">
        <v>3300046276</v>
      </c>
      <c r="L6" s="110" t="s">
        <v>429</v>
      </c>
    </row>
    <row r="7" spans="1:12" ht="15.75" x14ac:dyDescent="0.2">
      <c r="A7" s="110">
        <v>3</v>
      </c>
      <c r="B7" s="111" t="s">
        <v>20</v>
      </c>
      <c r="C7" s="112">
        <v>26857</v>
      </c>
      <c r="D7" s="112">
        <v>26857</v>
      </c>
      <c r="E7" s="110" t="s">
        <v>17</v>
      </c>
      <c r="F7" s="113" t="s">
        <v>7</v>
      </c>
      <c r="G7" s="112">
        <v>26857</v>
      </c>
      <c r="H7" s="113" t="s">
        <v>7</v>
      </c>
      <c r="I7" s="112">
        <v>26857</v>
      </c>
      <c r="J7" s="110" t="s">
        <v>6</v>
      </c>
      <c r="K7" s="110">
        <v>3300046460</v>
      </c>
      <c r="L7" s="110" t="s">
        <v>430</v>
      </c>
    </row>
    <row r="8" spans="1:12" ht="31.5" x14ac:dyDescent="0.2">
      <c r="A8" s="110">
        <v>4</v>
      </c>
      <c r="B8" s="111" t="s">
        <v>431</v>
      </c>
      <c r="C8" s="112">
        <v>96621</v>
      </c>
      <c r="D8" s="112">
        <v>96621</v>
      </c>
      <c r="E8" s="110" t="s">
        <v>17</v>
      </c>
      <c r="F8" s="113" t="s">
        <v>35</v>
      </c>
      <c r="G8" s="112">
        <v>96621</v>
      </c>
      <c r="H8" s="113" t="s">
        <v>35</v>
      </c>
      <c r="I8" s="112">
        <v>96621</v>
      </c>
      <c r="J8" s="110" t="s">
        <v>6</v>
      </c>
      <c r="K8" s="110">
        <v>3300046512</v>
      </c>
      <c r="L8" s="110" t="s">
        <v>432</v>
      </c>
    </row>
    <row r="9" spans="1:12" ht="15.75" x14ac:dyDescent="0.2">
      <c r="A9" s="120"/>
      <c r="B9" s="121"/>
      <c r="C9" s="122">
        <f>SUM(C5:C8)</f>
        <v>254232</v>
      </c>
      <c r="D9" s="123"/>
      <c r="E9" s="120"/>
      <c r="F9" s="124"/>
      <c r="G9" s="125"/>
      <c r="H9" s="124"/>
      <c r="I9" s="126"/>
      <c r="J9" s="127"/>
      <c r="K9" s="120"/>
      <c r="L9" s="120"/>
    </row>
    <row r="65515" spans="10:10" ht="15.75" x14ac:dyDescent="0.2">
      <c r="J65515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65515"/>
  <sheetViews>
    <sheetView zoomScale="110" zoomScaleNormal="110" workbookViewId="0">
      <selection activeCell="A3" sqref="A3:L3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433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29" t="s">
        <v>2</v>
      </c>
      <c r="B4" s="129" t="s">
        <v>9</v>
      </c>
      <c r="C4" s="63" t="s">
        <v>11</v>
      </c>
      <c r="D4" s="63" t="s">
        <v>3</v>
      </c>
      <c r="E4" s="129" t="s">
        <v>10</v>
      </c>
      <c r="F4" s="164" t="s">
        <v>4</v>
      </c>
      <c r="G4" s="164"/>
      <c r="H4" s="164" t="s">
        <v>12</v>
      </c>
      <c r="I4" s="164"/>
      <c r="J4" s="129" t="s">
        <v>5</v>
      </c>
      <c r="K4" s="164" t="s">
        <v>13</v>
      </c>
      <c r="L4" s="164"/>
    </row>
    <row r="5" spans="1:12" ht="31.5" x14ac:dyDescent="0.2">
      <c r="A5" s="110">
        <v>1</v>
      </c>
      <c r="B5" s="111" t="s">
        <v>434</v>
      </c>
      <c r="C5" s="112">
        <v>288686</v>
      </c>
      <c r="D5" s="112">
        <v>288686</v>
      </c>
      <c r="E5" s="110" t="s">
        <v>17</v>
      </c>
      <c r="F5" s="113" t="s">
        <v>8</v>
      </c>
      <c r="G5" s="112">
        <v>288686</v>
      </c>
      <c r="H5" s="113" t="s">
        <v>8</v>
      </c>
      <c r="I5" s="112">
        <v>288686</v>
      </c>
      <c r="J5" s="110" t="s">
        <v>6</v>
      </c>
      <c r="K5" s="110" t="s">
        <v>435</v>
      </c>
      <c r="L5" s="110" t="s">
        <v>436</v>
      </c>
    </row>
    <row r="6" spans="1:12" ht="31.5" x14ac:dyDescent="0.2">
      <c r="A6" s="110">
        <v>2</v>
      </c>
      <c r="B6" s="111" t="s">
        <v>437</v>
      </c>
      <c r="C6" s="112">
        <v>34668</v>
      </c>
      <c r="D6" s="112">
        <v>34668</v>
      </c>
      <c r="E6" s="110" t="s">
        <v>17</v>
      </c>
      <c r="F6" s="113" t="s">
        <v>8</v>
      </c>
      <c r="G6" s="112">
        <v>34668</v>
      </c>
      <c r="H6" s="113" t="s">
        <v>8</v>
      </c>
      <c r="I6" s="112">
        <v>34668</v>
      </c>
      <c r="J6" s="110" t="s">
        <v>6</v>
      </c>
      <c r="K6" s="110">
        <v>3300046850</v>
      </c>
      <c r="L6" s="110" t="s">
        <v>438</v>
      </c>
    </row>
    <row r="7" spans="1:12" ht="15.75" x14ac:dyDescent="0.2">
      <c r="A7" s="110">
        <v>3</v>
      </c>
      <c r="B7" s="111" t="s">
        <v>231</v>
      </c>
      <c r="C7" s="112">
        <v>27606</v>
      </c>
      <c r="D7" s="112">
        <v>27606</v>
      </c>
      <c r="E7" s="110" t="s">
        <v>17</v>
      </c>
      <c r="F7" s="113" t="s">
        <v>87</v>
      </c>
      <c r="G7" s="112">
        <v>27606</v>
      </c>
      <c r="H7" s="113" t="s">
        <v>87</v>
      </c>
      <c r="I7" s="112">
        <v>27606</v>
      </c>
      <c r="J7" s="110" t="s">
        <v>6</v>
      </c>
      <c r="K7" s="110">
        <v>3300046882</v>
      </c>
      <c r="L7" s="110" t="s">
        <v>439</v>
      </c>
    </row>
    <row r="8" spans="1:12" ht="15.75" x14ac:dyDescent="0.2">
      <c r="A8" s="110">
        <v>4</v>
      </c>
      <c r="B8" s="111" t="s">
        <v>285</v>
      </c>
      <c r="C8" s="112">
        <v>142417</v>
      </c>
      <c r="D8" s="112">
        <v>142417</v>
      </c>
      <c r="E8" s="110" t="s">
        <v>17</v>
      </c>
      <c r="F8" s="113" t="s">
        <v>45</v>
      </c>
      <c r="G8" s="112">
        <v>142417</v>
      </c>
      <c r="H8" s="113" t="s">
        <v>45</v>
      </c>
      <c r="I8" s="112">
        <v>142417</v>
      </c>
      <c r="J8" s="110" t="s">
        <v>6</v>
      </c>
      <c r="K8" s="110">
        <v>3300046949</v>
      </c>
      <c r="L8" s="110" t="s">
        <v>440</v>
      </c>
    </row>
    <row r="9" spans="1:12" ht="15.75" x14ac:dyDescent="0.2">
      <c r="A9" s="120"/>
      <c r="B9" s="121"/>
      <c r="C9" s="122">
        <f>SUM(C5:C8)</f>
        <v>493377</v>
      </c>
      <c r="D9" s="123"/>
      <c r="E9" s="120"/>
      <c r="F9" s="124"/>
      <c r="G9" s="125"/>
      <c r="H9" s="124"/>
      <c r="I9" s="126"/>
      <c r="J9" s="127"/>
      <c r="K9" s="120"/>
      <c r="L9" s="120"/>
    </row>
    <row r="65515" spans="10:10" ht="15.75" x14ac:dyDescent="0.2">
      <c r="J65515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65517"/>
  <sheetViews>
    <sheetView zoomScale="110" zoomScaleNormal="110" workbookViewId="0">
      <selection activeCell="B5" sqref="B5:L10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441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0" t="s">
        <v>2</v>
      </c>
      <c r="B4" s="130" t="s">
        <v>9</v>
      </c>
      <c r="C4" s="63" t="s">
        <v>11</v>
      </c>
      <c r="D4" s="63" t="s">
        <v>3</v>
      </c>
      <c r="E4" s="130" t="s">
        <v>10</v>
      </c>
      <c r="F4" s="164" t="s">
        <v>4</v>
      </c>
      <c r="G4" s="164"/>
      <c r="H4" s="164" t="s">
        <v>12</v>
      </c>
      <c r="I4" s="164"/>
      <c r="J4" s="130" t="s">
        <v>5</v>
      </c>
      <c r="K4" s="164" t="s">
        <v>13</v>
      </c>
      <c r="L4" s="164"/>
    </row>
    <row r="5" spans="1:12" ht="15.75" x14ac:dyDescent="0.2">
      <c r="A5" s="110">
        <v>1</v>
      </c>
      <c r="B5" s="111" t="s">
        <v>78</v>
      </c>
      <c r="C5" s="112">
        <v>17976</v>
      </c>
      <c r="D5" s="112">
        <v>17976</v>
      </c>
      <c r="E5" s="110" t="s">
        <v>17</v>
      </c>
      <c r="F5" s="113" t="s">
        <v>79</v>
      </c>
      <c r="G5" s="112">
        <v>17976</v>
      </c>
      <c r="H5" s="113" t="s">
        <v>79</v>
      </c>
      <c r="I5" s="112">
        <v>17976</v>
      </c>
      <c r="J5" s="110" t="s">
        <v>6</v>
      </c>
      <c r="K5" s="110">
        <v>3300047259</v>
      </c>
      <c r="L5" s="110" t="s">
        <v>442</v>
      </c>
    </row>
    <row r="6" spans="1:12" ht="15.75" x14ac:dyDescent="0.2">
      <c r="A6" s="110">
        <v>2</v>
      </c>
      <c r="B6" s="111" t="s">
        <v>210</v>
      </c>
      <c r="C6" s="112">
        <v>60418.62</v>
      </c>
      <c r="D6" s="112">
        <v>60418.62</v>
      </c>
      <c r="E6" s="110" t="s">
        <v>17</v>
      </c>
      <c r="F6" s="113" t="s">
        <v>71</v>
      </c>
      <c r="G6" s="112">
        <v>60418.62</v>
      </c>
      <c r="H6" s="113" t="s">
        <v>71</v>
      </c>
      <c r="I6" s="112">
        <v>60418.62</v>
      </c>
      <c r="J6" s="110" t="s">
        <v>6</v>
      </c>
      <c r="K6" s="110">
        <v>3300047315</v>
      </c>
      <c r="L6" s="110" t="s">
        <v>443</v>
      </c>
    </row>
    <row r="7" spans="1:12" ht="15.75" x14ac:dyDescent="0.2">
      <c r="A7" s="110">
        <v>3</v>
      </c>
      <c r="B7" s="111" t="s">
        <v>444</v>
      </c>
      <c r="C7" s="112">
        <v>31030</v>
      </c>
      <c r="D7" s="112">
        <v>31030</v>
      </c>
      <c r="E7" s="110" t="s">
        <v>17</v>
      </c>
      <c r="F7" s="113" t="s">
        <v>39</v>
      </c>
      <c r="G7" s="112">
        <v>31030</v>
      </c>
      <c r="H7" s="113" t="s">
        <v>39</v>
      </c>
      <c r="I7" s="112">
        <v>31030</v>
      </c>
      <c r="J7" s="110" t="s">
        <v>6</v>
      </c>
      <c r="K7" s="110">
        <v>3300047316</v>
      </c>
      <c r="L7" s="110" t="s">
        <v>443</v>
      </c>
    </row>
    <row r="8" spans="1:12" ht="15.75" x14ac:dyDescent="0.2">
      <c r="A8" s="110">
        <v>4</v>
      </c>
      <c r="B8" s="111" t="s">
        <v>231</v>
      </c>
      <c r="C8" s="112">
        <v>13375</v>
      </c>
      <c r="D8" s="112">
        <v>13375</v>
      </c>
      <c r="E8" s="110" t="s">
        <v>17</v>
      </c>
      <c r="F8" s="113" t="s">
        <v>87</v>
      </c>
      <c r="G8" s="112">
        <v>13375</v>
      </c>
      <c r="H8" s="113" t="s">
        <v>87</v>
      </c>
      <c r="I8" s="112">
        <v>13375</v>
      </c>
      <c r="J8" s="110" t="s">
        <v>6</v>
      </c>
      <c r="K8" s="110">
        <v>3300047331</v>
      </c>
      <c r="L8" s="110" t="s">
        <v>445</v>
      </c>
    </row>
    <row r="9" spans="1:12" ht="15.75" x14ac:dyDescent="0.2">
      <c r="A9" s="110">
        <v>5</v>
      </c>
      <c r="B9" s="111" t="s">
        <v>446</v>
      </c>
      <c r="C9" s="112">
        <v>62809</v>
      </c>
      <c r="D9" s="112">
        <v>62809</v>
      </c>
      <c r="E9" s="110" t="s">
        <v>17</v>
      </c>
      <c r="F9" s="113" t="s">
        <v>447</v>
      </c>
      <c r="G9" s="112">
        <v>62809</v>
      </c>
      <c r="H9" s="113" t="s">
        <v>447</v>
      </c>
      <c r="I9" s="112">
        <v>62809</v>
      </c>
      <c r="J9" s="110" t="s">
        <v>6</v>
      </c>
      <c r="K9" s="110">
        <v>3300047334</v>
      </c>
      <c r="L9" s="110" t="s">
        <v>445</v>
      </c>
    </row>
    <row r="10" spans="1:12" ht="31.5" x14ac:dyDescent="0.2">
      <c r="A10" s="110">
        <v>6</v>
      </c>
      <c r="B10" s="111" t="s">
        <v>448</v>
      </c>
      <c r="C10" s="112">
        <v>93378.9</v>
      </c>
      <c r="D10" s="112">
        <v>93378.9</v>
      </c>
      <c r="E10" s="110" t="s">
        <v>17</v>
      </c>
      <c r="F10" s="113" t="s">
        <v>39</v>
      </c>
      <c r="G10" s="112">
        <v>93378.9</v>
      </c>
      <c r="H10" s="113" t="s">
        <v>39</v>
      </c>
      <c r="I10" s="112">
        <v>93378.9</v>
      </c>
      <c r="J10" s="110" t="s">
        <v>6</v>
      </c>
      <c r="K10" s="110">
        <v>3300047418</v>
      </c>
      <c r="L10" s="110" t="s">
        <v>449</v>
      </c>
    </row>
    <row r="11" spans="1:12" ht="15.75" x14ac:dyDescent="0.2">
      <c r="A11" s="120"/>
      <c r="B11" s="121"/>
      <c r="C11" s="122">
        <f>SUM(C5:C10)</f>
        <v>278987.52000000002</v>
      </c>
      <c r="D11" s="123"/>
      <c r="E11" s="120"/>
      <c r="F11" s="124"/>
      <c r="G11" s="125"/>
      <c r="H11" s="124"/>
      <c r="I11" s="126"/>
      <c r="J11" s="127"/>
      <c r="K11" s="120"/>
      <c r="L11" s="120"/>
    </row>
    <row r="65517" spans="10:10" ht="15.75" x14ac:dyDescent="0.2">
      <c r="J65517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65519"/>
  <sheetViews>
    <sheetView topLeftCell="A8" zoomScale="110" zoomScaleNormal="110" workbookViewId="0">
      <selection activeCell="B20" sqref="B20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450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0" t="s">
        <v>2</v>
      </c>
      <c r="B4" s="130" t="s">
        <v>9</v>
      </c>
      <c r="C4" s="63" t="s">
        <v>11</v>
      </c>
      <c r="D4" s="63" t="s">
        <v>3</v>
      </c>
      <c r="E4" s="130" t="s">
        <v>10</v>
      </c>
      <c r="F4" s="164" t="s">
        <v>4</v>
      </c>
      <c r="G4" s="164"/>
      <c r="H4" s="164" t="s">
        <v>12</v>
      </c>
      <c r="I4" s="164"/>
      <c r="J4" s="130" t="s">
        <v>5</v>
      </c>
      <c r="K4" s="164" t="s">
        <v>13</v>
      </c>
      <c r="L4" s="164"/>
    </row>
    <row r="5" spans="1:12" ht="63" x14ac:dyDescent="0.2">
      <c r="A5" s="110">
        <v>1</v>
      </c>
      <c r="B5" s="111" t="s">
        <v>374</v>
      </c>
      <c r="C5" s="112">
        <v>93090</v>
      </c>
      <c r="D5" s="112">
        <v>93090</v>
      </c>
      <c r="E5" s="110" t="s">
        <v>17</v>
      </c>
      <c r="F5" s="113" t="s">
        <v>375</v>
      </c>
      <c r="G5" s="112">
        <v>93090</v>
      </c>
      <c r="H5" s="113" t="s">
        <v>375</v>
      </c>
      <c r="I5" s="112">
        <v>93090</v>
      </c>
      <c r="J5" s="110" t="s">
        <v>6</v>
      </c>
      <c r="K5" s="110">
        <v>3300047592</v>
      </c>
      <c r="L5" s="110" t="s">
        <v>451</v>
      </c>
    </row>
    <row r="6" spans="1:12" ht="47.25" x14ac:dyDescent="0.2">
      <c r="A6" s="110">
        <v>2</v>
      </c>
      <c r="B6" s="111" t="s">
        <v>452</v>
      </c>
      <c r="C6" s="112">
        <v>31672</v>
      </c>
      <c r="D6" s="112">
        <v>31672</v>
      </c>
      <c r="E6" s="110" t="s">
        <v>17</v>
      </c>
      <c r="F6" s="113" t="s">
        <v>8</v>
      </c>
      <c r="G6" s="112">
        <v>31672</v>
      </c>
      <c r="H6" s="113" t="s">
        <v>8</v>
      </c>
      <c r="I6" s="112">
        <v>31672</v>
      </c>
      <c r="J6" s="110" t="s">
        <v>6</v>
      </c>
      <c r="K6" s="110">
        <v>3300047736</v>
      </c>
      <c r="L6" s="110" t="s">
        <v>453</v>
      </c>
    </row>
    <row r="7" spans="1:12" ht="31.5" x14ac:dyDescent="0.2">
      <c r="A7" s="110">
        <v>3</v>
      </c>
      <c r="B7" s="111" t="s">
        <v>454</v>
      </c>
      <c r="C7" s="112">
        <v>32922.83</v>
      </c>
      <c r="D7" s="112">
        <v>32922.83</v>
      </c>
      <c r="E7" s="110" t="s">
        <v>17</v>
      </c>
      <c r="F7" s="113" t="s">
        <v>7</v>
      </c>
      <c r="G7" s="112">
        <v>32922.83</v>
      </c>
      <c r="H7" s="113" t="s">
        <v>7</v>
      </c>
      <c r="I7" s="112">
        <v>32922.83</v>
      </c>
      <c r="J7" s="110" t="s">
        <v>6</v>
      </c>
      <c r="K7" s="110">
        <v>3300047789</v>
      </c>
      <c r="L7" s="110" t="s">
        <v>455</v>
      </c>
    </row>
    <row r="8" spans="1:12" ht="31.5" x14ac:dyDescent="0.2">
      <c r="A8" s="110">
        <v>4</v>
      </c>
      <c r="B8" s="111" t="s">
        <v>456</v>
      </c>
      <c r="C8" s="112">
        <v>39376</v>
      </c>
      <c r="D8" s="112">
        <v>39376</v>
      </c>
      <c r="E8" s="110" t="s">
        <v>17</v>
      </c>
      <c r="F8" s="113" t="s">
        <v>457</v>
      </c>
      <c r="G8" s="112">
        <v>39376</v>
      </c>
      <c r="H8" s="113" t="s">
        <v>457</v>
      </c>
      <c r="I8" s="112">
        <v>39376</v>
      </c>
      <c r="J8" s="110" t="s">
        <v>6</v>
      </c>
      <c r="K8" s="110">
        <v>3300047816</v>
      </c>
      <c r="L8" s="110" t="s">
        <v>458</v>
      </c>
    </row>
    <row r="9" spans="1:12" ht="31.5" x14ac:dyDescent="0.2">
      <c r="A9" s="110">
        <v>5</v>
      </c>
      <c r="B9" s="111" t="s">
        <v>459</v>
      </c>
      <c r="C9" s="112">
        <v>144664</v>
      </c>
      <c r="D9" s="112">
        <v>144664</v>
      </c>
      <c r="E9" s="110" t="s">
        <v>17</v>
      </c>
      <c r="F9" s="113" t="s">
        <v>460</v>
      </c>
      <c r="G9" s="112">
        <v>144664</v>
      </c>
      <c r="H9" s="113" t="s">
        <v>460</v>
      </c>
      <c r="I9" s="112">
        <v>144664</v>
      </c>
      <c r="J9" s="110" t="s">
        <v>6</v>
      </c>
      <c r="K9" s="110">
        <v>3300047863</v>
      </c>
      <c r="L9" s="110" t="s">
        <v>461</v>
      </c>
    </row>
    <row r="10" spans="1:12" ht="31.5" x14ac:dyDescent="0.2">
      <c r="A10" s="110">
        <v>6</v>
      </c>
      <c r="B10" s="111" t="s">
        <v>462</v>
      </c>
      <c r="C10" s="112">
        <v>14552</v>
      </c>
      <c r="D10" s="112">
        <v>14552</v>
      </c>
      <c r="E10" s="110" t="s">
        <v>17</v>
      </c>
      <c r="F10" s="113" t="s">
        <v>8</v>
      </c>
      <c r="G10" s="112">
        <v>14552</v>
      </c>
      <c r="H10" s="113" t="s">
        <v>8</v>
      </c>
      <c r="I10" s="112">
        <v>14552</v>
      </c>
      <c r="J10" s="110" t="s">
        <v>6</v>
      </c>
      <c r="K10" s="110">
        <v>3300047884</v>
      </c>
      <c r="L10" s="110" t="s">
        <v>463</v>
      </c>
    </row>
    <row r="11" spans="1:12" ht="15.75" x14ac:dyDescent="0.2">
      <c r="A11" s="110">
        <v>7</v>
      </c>
      <c r="B11" s="116" t="s">
        <v>59</v>
      </c>
      <c r="C11" s="117">
        <v>104956.3</v>
      </c>
      <c r="D11" s="117">
        <v>104956.3</v>
      </c>
      <c r="E11" s="115" t="s">
        <v>17</v>
      </c>
      <c r="F11" s="118" t="s">
        <v>39</v>
      </c>
      <c r="G11" s="117">
        <v>104956.3</v>
      </c>
      <c r="H11" s="118" t="s">
        <v>39</v>
      </c>
      <c r="I11" s="117">
        <v>104956.3</v>
      </c>
      <c r="J11" s="115" t="s">
        <v>6</v>
      </c>
      <c r="K11" s="115">
        <v>3300047925</v>
      </c>
      <c r="L11" s="115" t="s">
        <v>464</v>
      </c>
    </row>
    <row r="12" spans="1:12" ht="31.5" x14ac:dyDescent="0.2">
      <c r="A12" s="110">
        <v>8</v>
      </c>
      <c r="B12" s="116" t="s">
        <v>465</v>
      </c>
      <c r="C12" s="117">
        <v>85600</v>
      </c>
      <c r="D12" s="117">
        <v>85600</v>
      </c>
      <c r="E12" s="115" t="s">
        <v>17</v>
      </c>
      <c r="F12" s="118" t="s">
        <v>8</v>
      </c>
      <c r="G12" s="117">
        <v>85600</v>
      </c>
      <c r="H12" s="118" t="s">
        <v>8</v>
      </c>
      <c r="I12" s="117">
        <v>85600</v>
      </c>
      <c r="J12" s="115" t="s">
        <v>6</v>
      </c>
      <c r="K12" s="115">
        <v>3300047959</v>
      </c>
      <c r="L12" s="115" t="s">
        <v>466</v>
      </c>
    </row>
    <row r="13" spans="1:12" ht="15.75" x14ac:dyDescent="0.2">
      <c r="A13" s="120"/>
      <c r="B13" s="121"/>
      <c r="C13" s="122">
        <f>SUM(C5:C12)</f>
        <v>546833.13</v>
      </c>
      <c r="D13" s="123"/>
      <c r="E13" s="120"/>
      <c r="F13" s="124"/>
      <c r="G13" s="125"/>
      <c r="H13" s="124"/>
      <c r="I13" s="126"/>
      <c r="J13" s="127"/>
      <c r="K13" s="120"/>
      <c r="L13" s="120"/>
    </row>
    <row r="65519" spans="10:10" ht="15.75" x14ac:dyDescent="0.2">
      <c r="J65519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65521"/>
  <sheetViews>
    <sheetView topLeftCell="A5" zoomScale="110" zoomScaleNormal="110" workbookViewId="0">
      <selection activeCell="E15" sqref="E15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467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1" t="s">
        <v>2</v>
      </c>
      <c r="B4" s="131" t="s">
        <v>9</v>
      </c>
      <c r="C4" s="63" t="s">
        <v>11</v>
      </c>
      <c r="D4" s="63" t="s">
        <v>3</v>
      </c>
      <c r="E4" s="131" t="s">
        <v>10</v>
      </c>
      <c r="F4" s="164" t="s">
        <v>4</v>
      </c>
      <c r="G4" s="164"/>
      <c r="H4" s="164" t="s">
        <v>12</v>
      </c>
      <c r="I4" s="164"/>
      <c r="J4" s="131" t="s">
        <v>5</v>
      </c>
      <c r="K4" s="164" t="s">
        <v>13</v>
      </c>
      <c r="L4" s="164"/>
    </row>
    <row r="5" spans="1:12" ht="15.75" x14ac:dyDescent="0.2">
      <c r="A5" s="110">
        <v>1</v>
      </c>
      <c r="B5" s="111" t="s">
        <v>468</v>
      </c>
      <c r="C5" s="112">
        <v>106946.5</v>
      </c>
      <c r="D5" s="112">
        <v>106946.5</v>
      </c>
      <c r="E5" s="110" t="s">
        <v>17</v>
      </c>
      <c r="F5" s="113" t="s">
        <v>45</v>
      </c>
      <c r="G5" s="112">
        <v>106946.5</v>
      </c>
      <c r="H5" s="113" t="s">
        <v>45</v>
      </c>
      <c r="I5" s="112">
        <v>106946.5</v>
      </c>
      <c r="J5" s="110" t="s">
        <v>6</v>
      </c>
      <c r="K5" s="110">
        <v>3300047987</v>
      </c>
      <c r="L5" s="110" t="s">
        <v>469</v>
      </c>
    </row>
    <row r="6" spans="1:12" ht="31.5" x14ac:dyDescent="0.2">
      <c r="A6" s="110">
        <v>2</v>
      </c>
      <c r="B6" s="111" t="s">
        <v>454</v>
      </c>
      <c r="C6" s="112">
        <v>50895.62</v>
      </c>
      <c r="D6" s="112">
        <v>50895.62</v>
      </c>
      <c r="E6" s="110" t="s">
        <v>17</v>
      </c>
      <c r="F6" s="113" t="s">
        <v>39</v>
      </c>
      <c r="G6" s="112">
        <v>50895.62</v>
      </c>
      <c r="H6" s="113" t="s">
        <v>39</v>
      </c>
      <c r="I6" s="112">
        <v>50895.62</v>
      </c>
      <c r="J6" s="110" t="s">
        <v>6</v>
      </c>
      <c r="K6" s="110">
        <v>3300047988</v>
      </c>
      <c r="L6" s="110" t="s">
        <v>469</v>
      </c>
    </row>
    <row r="7" spans="1:12" ht="15.75" x14ac:dyDescent="0.2">
      <c r="A7" s="110">
        <v>3</v>
      </c>
      <c r="B7" s="111" t="s">
        <v>59</v>
      </c>
      <c r="C7" s="112">
        <v>108700.23</v>
      </c>
      <c r="D7" s="112">
        <v>108700.23</v>
      </c>
      <c r="E7" s="110" t="s">
        <v>17</v>
      </c>
      <c r="F7" s="113" t="s">
        <v>39</v>
      </c>
      <c r="G7" s="112">
        <v>108700.23</v>
      </c>
      <c r="H7" s="113" t="s">
        <v>39</v>
      </c>
      <c r="I7" s="112">
        <v>108700.23</v>
      </c>
      <c r="J7" s="110" t="s">
        <v>6</v>
      </c>
      <c r="K7" s="110">
        <v>3300048105</v>
      </c>
      <c r="L7" s="110" t="s">
        <v>470</v>
      </c>
    </row>
    <row r="8" spans="1:12" ht="15.75" x14ac:dyDescent="0.2">
      <c r="A8" s="110">
        <v>4</v>
      </c>
      <c r="B8" s="111" t="s">
        <v>468</v>
      </c>
      <c r="C8" s="112">
        <v>12840</v>
      </c>
      <c r="D8" s="112">
        <v>12840</v>
      </c>
      <c r="E8" s="110" t="s">
        <v>17</v>
      </c>
      <c r="F8" s="113" t="s">
        <v>45</v>
      </c>
      <c r="G8" s="112">
        <v>12840</v>
      </c>
      <c r="H8" s="113" t="s">
        <v>45</v>
      </c>
      <c r="I8" s="112">
        <v>12840</v>
      </c>
      <c r="J8" s="110" t="s">
        <v>6</v>
      </c>
      <c r="K8" s="110">
        <v>3300048111</v>
      </c>
      <c r="L8" s="110" t="s">
        <v>471</v>
      </c>
    </row>
    <row r="9" spans="1:12" ht="31.5" x14ac:dyDescent="0.2">
      <c r="A9" s="110">
        <v>5</v>
      </c>
      <c r="B9" s="111" t="s">
        <v>472</v>
      </c>
      <c r="C9" s="112">
        <v>72120</v>
      </c>
      <c r="D9" s="112">
        <v>72120</v>
      </c>
      <c r="E9" s="110" t="s">
        <v>17</v>
      </c>
      <c r="F9" s="113" t="s">
        <v>473</v>
      </c>
      <c r="G9" s="112">
        <v>72120</v>
      </c>
      <c r="H9" s="113" t="s">
        <v>473</v>
      </c>
      <c r="I9" s="112">
        <v>72120</v>
      </c>
      <c r="J9" s="110" t="s">
        <v>6</v>
      </c>
      <c r="K9" s="110">
        <v>3300048377</v>
      </c>
      <c r="L9" s="110" t="s">
        <v>474</v>
      </c>
    </row>
    <row r="10" spans="1:12" ht="15.75" x14ac:dyDescent="0.2">
      <c r="A10" s="110">
        <v>6</v>
      </c>
      <c r="B10" s="111" t="s">
        <v>475</v>
      </c>
      <c r="C10" s="112">
        <v>41088</v>
      </c>
      <c r="D10" s="112">
        <v>41088</v>
      </c>
      <c r="E10" s="110" t="s">
        <v>17</v>
      </c>
      <c r="F10" s="118" t="s">
        <v>71</v>
      </c>
      <c r="G10" s="112">
        <v>41088</v>
      </c>
      <c r="H10" s="118" t="s">
        <v>71</v>
      </c>
      <c r="I10" s="112">
        <v>41088</v>
      </c>
      <c r="J10" s="110" t="s">
        <v>6</v>
      </c>
      <c r="K10" s="110">
        <v>3300048406</v>
      </c>
      <c r="L10" s="110" t="s">
        <v>476</v>
      </c>
    </row>
    <row r="11" spans="1:12" ht="15.75" x14ac:dyDescent="0.2">
      <c r="A11" s="110">
        <v>7</v>
      </c>
      <c r="B11" s="111" t="s">
        <v>59</v>
      </c>
      <c r="C11" s="117">
        <v>82400.7</v>
      </c>
      <c r="D11" s="117">
        <v>82400.7</v>
      </c>
      <c r="E11" s="110" t="s">
        <v>17</v>
      </c>
      <c r="F11" s="113" t="s">
        <v>39</v>
      </c>
      <c r="G11" s="117">
        <v>82400.7</v>
      </c>
      <c r="H11" s="113" t="s">
        <v>39</v>
      </c>
      <c r="I11" s="117">
        <v>82400.7</v>
      </c>
      <c r="J11" s="110" t="s">
        <v>6</v>
      </c>
      <c r="K11" s="115">
        <v>3300048175</v>
      </c>
      <c r="L11" s="115" t="s">
        <v>477</v>
      </c>
    </row>
    <row r="12" spans="1:12" ht="31.5" x14ac:dyDescent="0.2">
      <c r="A12" s="110">
        <v>8</v>
      </c>
      <c r="B12" s="111" t="s">
        <v>454</v>
      </c>
      <c r="C12" s="117">
        <v>20653.04</v>
      </c>
      <c r="D12" s="117">
        <v>20653.04</v>
      </c>
      <c r="E12" s="110" t="s">
        <v>17</v>
      </c>
      <c r="F12" s="113" t="s">
        <v>39</v>
      </c>
      <c r="G12" s="117">
        <v>20653.04</v>
      </c>
      <c r="H12" s="113" t="s">
        <v>39</v>
      </c>
      <c r="I12" s="117">
        <v>20653.04</v>
      </c>
      <c r="J12" s="110" t="s">
        <v>6</v>
      </c>
      <c r="K12" s="115">
        <v>3300048403</v>
      </c>
      <c r="L12" s="115" t="s">
        <v>476</v>
      </c>
    </row>
    <row r="13" spans="1:12" ht="31.5" x14ac:dyDescent="0.2">
      <c r="A13" s="110">
        <v>9</v>
      </c>
      <c r="B13" s="116" t="s">
        <v>478</v>
      </c>
      <c r="C13" s="117">
        <v>25680</v>
      </c>
      <c r="D13" s="117">
        <v>25680</v>
      </c>
      <c r="E13" s="110" t="s">
        <v>17</v>
      </c>
      <c r="F13" s="118" t="s">
        <v>41</v>
      </c>
      <c r="G13" s="117">
        <v>25680</v>
      </c>
      <c r="H13" s="118" t="s">
        <v>41</v>
      </c>
      <c r="I13" s="117">
        <v>25680</v>
      </c>
      <c r="J13" s="110" t="s">
        <v>6</v>
      </c>
      <c r="K13" s="115">
        <v>3300048452</v>
      </c>
      <c r="L13" s="115" t="s">
        <v>479</v>
      </c>
    </row>
    <row r="14" spans="1:12" ht="31.5" x14ac:dyDescent="0.2">
      <c r="A14" s="110">
        <v>10</v>
      </c>
      <c r="B14" s="116" t="s">
        <v>480</v>
      </c>
      <c r="C14" s="117">
        <v>21400</v>
      </c>
      <c r="D14" s="117">
        <v>21400</v>
      </c>
      <c r="E14" s="110" t="s">
        <v>17</v>
      </c>
      <c r="F14" s="118" t="s">
        <v>8</v>
      </c>
      <c r="G14" s="117">
        <v>21400</v>
      </c>
      <c r="H14" s="118" t="s">
        <v>8</v>
      </c>
      <c r="I14" s="117">
        <v>21400</v>
      </c>
      <c r="J14" s="110" t="s">
        <v>6</v>
      </c>
      <c r="K14" s="115">
        <v>3300048454</v>
      </c>
      <c r="L14" s="115" t="s">
        <v>479</v>
      </c>
    </row>
    <row r="15" spans="1:12" ht="15.75" x14ac:dyDescent="0.2">
      <c r="A15" s="120"/>
      <c r="B15" s="121"/>
      <c r="C15" s="122">
        <f>SUM(C5:C14)</f>
        <v>542724.09</v>
      </c>
      <c r="D15" s="123"/>
      <c r="E15" s="120"/>
      <c r="F15" s="124"/>
      <c r="G15" s="125"/>
      <c r="H15" s="124"/>
      <c r="I15" s="126"/>
      <c r="J15" s="127"/>
      <c r="K15" s="120"/>
      <c r="L15" s="120"/>
    </row>
    <row r="65521" spans="10:10" ht="15.75" x14ac:dyDescent="0.2">
      <c r="J65521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8DD5-F33E-4D94-A7C3-2078CAD46CE8}">
  <sheetPr>
    <pageSetUpPr fitToPage="1"/>
  </sheetPr>
  <dimension ref="A1:L65515"/>
  <sheetViews>
    <sheetView zoomScale="110" zoomScaleNormal="110" workbookViewId="0">
      <selection activeCell="A2" sqref="A2:L2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481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2" t="s">
        <v>2</v>
      </c>
      <c r="B4" s="132" t="s">
        <v>9</v>
      </c>
      <c r="C4" s="63" t="s">
        <v>11</v>
      </c>
      <c r="D4" s="63" t="s">
        <v>3</v>
      </c>
      <c r="E4" s="132" t="s">
        <v>10</v>
      </c>
      <c r="F4" s="164" t="s">
        <v>4</v>
      </c>
      <c r="G4" s="164"/>
      <c r="H4" s="164" t="s">
        <v>12</v>
      </c>
      <c r="I4" s="164"/>
      <c r="J4" s="132" t="s">
        <v>5</v>
      </c>
      <c r="K4" s="164" t="s">
        <v>13</v>
      </c>
      <c r="L4" s="164"/>
    </row>
    <row r="5" spans="1:12" ht="31.5" x14ac:dyDescent="0.2">
      <c r="A5" s="110">
        <v>1</v>
      </c>
      <c r="B5" s="111" t="s">
        <v>482</v>
      </c>
      <c r="C5" s="112">
        <v>124590.8</v>
      </c>
      <c r="D5" s="112">
        <v>124590.8</v>
      </c>
      <c r="E5" s="110" t="s">
        <v>17</v>
      </c>
      <c r="F5" s="113" t="s">
        <v>375</v>
      </c>
      <c r="G5" s="112">
        <v>124590.8</v>
      </c>
      <c r="H5" s="113" t="s">
        <v>375</v>
      </c>
      <c r="I5" s="112">
        <v>124590.8</v>
      </c>
      <c r="J5" s="110" t="s">
        <v>6</v>
      </c>
      <c r="K5" s="110">
        <v>3300048511</v>
      </c>
      <c r="L5" s="110" t="s">
        <v>483</v>
      </c>
    </row>
    <row r="6" spans="1:12" ht="31.5" x14ac:dyDescent="0.2">
      <c r="A6" s="110">
        <v>2</v>
      </c>
      <c r="B6" s="111" t="s">
        <v>484</v>
      </c>
      <c r="C6" s="112">
        <v>288900</v>
      </c>
      <c r="D6" s="112">
        <v>288900</v>
      </c>
      <c r="E6" s="110" t="s">
        <v>17</v>
      </c>
      <c r="F6" s="113" t="s">
        <v>8</v>
      </c>
      <c r="G6" s="112">
        <v>288900</v>
      </c>
      <c r="H6" s="113" t="s">
        <v>8</v>
      </c>
      <c r="I6" s="112">
        <v>288900</v>
      </c>
      <c r="J6" s="110" t="s">
        <v>6</v>
      </c>
      <c r="K6" s="110">
        <v>3300048512</v>
      </c>
      <c r="L6" s="110" t="s">
        <v>483</v>
      </c>
    </row>
    <row r="7" spans="1:12" ht="47.25" x14ac:dyDescent="0.2">
      <c r="A7" s="110">
        <v>3</v>
      </c>
      <c r="B7" s="111" t="s">
        <v>485</v>
      </c>
      <c r="C7" s="112">
        <v>56282</v>
      </c>
      <c r="D7" s="112">
        <v>56282</v>
      </c>
      <c r="E7" s="110" t="s">
        <v>17</v>
      </c>
      <c r="F7" s="113" t="s">
        <v>69</v>
      </c>
      <c r="G7" s="112">
        <v>56282</v>
      </c>
      <c r="H7" s="113" t="s">
        <v>69</v>
      </c>
      <c r="I7" s="112">
        <v>56282</v>
      </c>
      <c r="J7" s="110" t="s">
        <v>6</v>
      </c>
      <c r="K7" s="110">
        <v>3300048517</v>
      </c>
      <c r="L7" s="110" t="s">
        <v>483</v>
      </c>
    </row>
    <row r="8" spans="1:12" ht="31.5" x14ac:dyDescent="0.2">
      <c r="A8" s="110">
        <v>4</v>
      </c>
      <c r="B8" s="111" t="s">
        <v>454</v>
      </c>
      <c r="C8" s="112">
        <v>35636.35</v>
      </c>
      <c r="D8" s="112">
        <v>35636.35</v>
      </c>
      <c r="E8" s="110" t="s">
        <v>17</v>
      </c>
      <c r="F8" s="113" t="s">
        <v>7</v>
      </c>
      <c r="G8" s="112">
        <v>35636.35</v>
      </c>
      <c r="H8" s="113" t="s">
        <v>7</v>
      </c>
      <c r="I8" s="112">
        <v>35636.35</v>
      </c>
      <c r="J8" s="110" t="s">
        <v>6</v>
      </c>
      <c r="K8" s="110">
        <v>3000048726</v>
      </c>
      <c r="L8" s="110" t="s">
        <v>486</v>
      </c>
    </row>
    <row r="9" spans="1:12" ht="15.75" x14ac:dyDescent="0.2">
      <c r="A9" s="120"/>
      <c r="B9" s="121"/>
      <c r="C9" s="122">
        <f>SUM(C5:C8)</f>
        <v>505409.14999999997</v>
      </c>
      <c r="D9" s="123"/>
      <c r="E9" s="120"/>
      <c r="F9" s="124"/>
      <c r="G9" s="125"/>
      <c r="H9" s="124"/>
      <c r="I9" s="126"/>
      <c r="J9" s="127"/>
      <c r="K9" s="120"/>
      <c r="L9" s="120"/>
    </row>
    <row r="65515" spans="10:10" ht="15.75" x14ac:dyDescent="0.2">
      <c r="J65515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459F-7FDF-42CA-AF2E-1240982C337F}">
  <sheetPr>
    <pageSetUpPr fitToPage="1"/>
  </sheetPr>
  <dimension ref="A1:L65515"/>
  <sheetViews>
    <sheetView zoomScale="110" zoomScaleNormal="110" workbookViewId="0">
      <selection activeCell="A2" sqref="A2:L2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487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2" t="s">
        <v>2</v>
      </c>
      <c r="B4" s="132" t="s">
        <v>9</v>
      </c>
      <c r="C4" s="63" t="s">
        <v>11</v>
      </c>
      <c r="D4" s="63" t="s">
        <v>3</v>
      </c>
      <c r="E4" s="132" t="s">
        <v>10</v>
      </c>
      <c r="F4" s="164" t="s">
        <v>4</v>
      </c>
      <c r="G4" s="164"/>
      <c r="H4" s="164" t="s">
        <v>12</v>
      </c>
      <c r="I4" s="164"/>
      <c r="J4" s="132" t="s">
        <v>5</v>
      </c>
      <c r="K4" s="164" t="s">
        <v>13</v>
      </c>
      <c r="L4" s="164"/>
    </row>
    <row r="5" spans="1:12" ht="47.25" x14ac:dyDescent="0.2">
      <c r="A5" s="110">
        <v>1</v>
      </c>
      <c r="B5" s="111" t="s">
        <v>488</v>
      </c>
      <c r="C5" s="112">
        <v>10165</v>
      </c>
      <c r="D5" s="112">
        <v>10165</v>
      </c>
      <c r="E5" s="110" t="s">
        <v>17</v>
      </c>
      <c r="F5" s="113" t="s">
        <v>87</v>
      </c>
      <c r="G5" s="112">
        <v>10165</v>
      </c>
      <c r="H5" s="113" t="s">
        <v>87</v>
      </c>
      <c r="I5" s="112">
        <v>10165</v>
      </c>
      <c r="J5" s="110" t="s">
        <v>6</v>
      </c>
      <c r="K5" s="110">
        <v>3300048854</v>
      </c>
      <c r="L5" s="110" t="s">
        <v>489</v>
      </c>
    </row>
    <row r="6" spans="1:12" ht="47.25" x14ac:dyDescent="0.2">
      <c r="A6" s="110">
        <v>2</v>
      </c>
      <c r="B6" s="111" t="s">
        <v>490</v>
      </c>
      <c r="C6" s="112">
        <v>23540</v>
      </c>
      <c r="D6" s="112">
        <v>23540</v>
      </c>
      <c r="E6" s="110" t="s">
        <v>17</v>
      </c>
      <c r="F6" s="113" t="s">
        <v>69</v>
      </c>
      <c r="G6" s="112">
        <v>23540</v>
      </c>
      <c r="H6" s="113" t="s">
        <v>69</v>
      </c>
      <c r="I6" s="112">
        <v>23540</v>
      </c>
      <c r="J6" s="110" t="s">
        <v>6</v>
      </c>
      <c r="K6" s="110">
        <v>3300048856</v>
      </c>
      <c r="L6" s="110" t="s">
        <v>489</v>
      </c>
    </row>
    <row r="7" spans="1:12" ht="31.5" x14ac:dyDescent="0.2">
      <c r="A7" s="110">
        <v>3</v>
      </c>
      <c r="B7" s="111" t="s">
        <v>491</v>
      </c>
      <c r="C7" s="112">
        <v>88344.55</v>
      </c>
      <c r="D7" s="112">
        <v>88344.55</v>
      </c>
      <c r="E7" s="110" t="s">
        <v>17</v>
      </c>
      <c r="F7" s="113" t="s">
        <v>39</v>
      </c>
      <c r="G7" s="112">
        <v>88344.55</v>
      </c>
      <c r="H7" s="113" t="s">
        <v>39</v>
      </c>
      <c r="I7" s="112">
        <v>88344.55</v>
      </c>
      <c r="J7" s="110" t="s">
        <v>6</v>
      </c>
      <c r="K7" s="110">
        <v>3300048869</v>
      </c>
      <c r="L7" s="110" t="s">
        <v>492</v>
      </c>
    </row>
    <row r="8" spans="1:12" ht="31.5" x14ac:dyDescent="0.2">
      <c r="A8" s="110">
        <v>4</v>
      </c>
      <c r="B8" s="111" t="s">
        <v>493</v>
      </c>
      <c r="C8" s="112">
        <v>84034.59</v>
      </c>
      <c r="D8" s="112">
        <v>84034.59</v>
      </c>
      <c r="E8" s="110" t="s">
        <v>17</v>
      </c>
      <c r="F8" s="113" t="s">
        <v>39</v>
      </c>
      <c r="G8" s="112">
        <v>84034.59</v>
      </c>
      <c r="H8" s="113" t="s">
        <v>39</v>
      </c>
      <c r="I8" s="112">
        <v>84034.59</v>
      </c>
      <c r="J8" s="110" t="s">
        <v>6</v>
      </c>
      <c r="K8" s="110">
        <v>3300048970</v>
      </c>
      <c r="L8" s="110" t="s">
        <v>494</v>
      </c>
    </row>
    <row r="9" spans="1:12" ht="15.75" x14ac:dyDescent="0.2">
      <c r="A9" s="120"/>
      <c r="B9" s="121"/>
      <c r="C9" s="122">
        <f>SUM(C5:C8)</f>
        <v>206084.14</v>
      </c>
      <c r="D9" s="123"/>
      <c r="E9" s="120"/>
      <c r="F9" s="124"/>
      <c r="G9" s="125"/>
      <c r="H9" s="124"/>
      <c r="I9" s="126"/>
      <c r="J9" s="127"/>
      <c r="K9" s="120"/>
      <c r="L9" s="120"/>
    </row>
    <row r="65515" spans="10:10" ht="15.75" x14ac:dyDescent="0.2">
      <c r="J65515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97E4-FDBA-4617-A807-B4A7546A3D69}">
  <sheetPr>
    <pageSetUpPr fitToPage="1"/>
  </sheetPr>
  <dimension ref="A1:L65520"/>
  <sheetViews>
    <sheetView zoomScale="110" zoomScaleNormal="110" workbookViewId="0">
      <selection activeCell="B20" sqref="B20"/>
    </sheetView>
  </sheetViews>
  <sheetFormatPr defaultRowHeight="14.25" x14ac:dyDescent="0.2"/>
  <cols>
    <col min="1" max="1" width="3.375" customWidth="1"/>
    <col min="2" max="2" width="25.3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5.3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5.3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5.3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5.3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5.3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5.3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5.3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5.3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5.3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5.3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5.3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5.3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5.3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5.3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5.3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5.3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5.3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5.3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5.3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5.3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5.3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5.3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5.3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5.3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5.3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5.3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5.3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5.3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5.3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5.3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5.3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5.3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5.3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5.3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5.3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5.3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5.3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5.3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5.3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5.3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5.3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5.3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5.3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5.3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5.3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5.3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5.3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5.3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5.3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5.3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5.3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5.3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5.3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5.3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5.3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5.3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5.3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5.3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5.3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5.3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5.3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5.3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5.3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495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s="138" customFormat="1" ht="15.75" x14ac:dyDescent="0.2">
      <c r="A5" s="135">
        <v>1</v>
      </c>
      <c r="B5" s="136" t="s">
        <v>15</v>
      </c>
      <c r="C5" s="137">
        <v>97584</v>
      </c>
      <c r="D5" s="137">
        <v>97584</v>
      </c>
      <c r="E5" s="110" t="s">
        <v>17</v>
      </c>
      <c r="F5" s="136" t="s">
        <v>50</v>
      </c>
      <c r="G5" s="137">
        <v>97584</v>
      </c>
      <c r="H5" s="136" t="s">
        <v>50</v>
      </c>
      <c r="I5" s="137">
        <v>97584</v>
      </c>
      <c r="J5" s="110" t="s">
        <v>6</v>
      </c>
      <c r="K5" s="135">
        <v>3300049121</v>
      </c>
      <c r="L5" s="135" t="s">
        <v>496</v>
      </c>
    </row>
    <row r="6" spans="1:12" s="138" customFormat="1" ht="31.5" x14ac:dyDescent="0.2">
      <c r="A6" s="139">
        <v>2</v>
      </c>
      <c r="B6" s="140" t="s">
        <v>497</v>
      </c>
      <c r="C6" s="141">
        <v>38145.5</v>
      </c>
      <c r="D6" s="141">
        <v>38145.5</v>
      </c>
      <c r="E6" s="110" t="s">
        <v>17</v>
      </c>
      <c r="F6" s="140" t="s">
        <v>62</v>
      </c>
      <c r="G6" s="141">
        <v>38145.5</v>
      </c>
      <c r="H6" s="140" t="s">
        <v>62</v>
      </c>
      <c r="I6" s="141">
        <v>38145.5</v>
      </c>
      <c r="J6" s="110" t="s">
        <v>6</v>
      </c>
      <c r="K6" s="139">
        <v>3300049123</v>
      </c>
      <c r="L6" s="139" t="s">
        <v>496</v>
      </c>
    </row>
    <row r="7" spans="1:12" s="138" customFormat="1" ht="31.5" x14ac:dyDescent="0.2">
      <c r="A7" s="139">
        <v>3</v>
      </c>
      <c r="B7" s="140" t="s">
        <v>498</v>
      </c>
      <c r="C7" s="141">
        <v>71647.199999999997</v>
      </c>
      <c r="D7" s="141">
        <v>71647.199999999997</v>
      </c>
      <c r="E7" s="110" t="s">
        <v>17</v>
      </c>
      <c r="F7" s="140" t="s">
        <v>375</v>
      </c>
      <c r="G7" s="141">
        <v>71647.199999999997</v>
      </c>
      <c r="H7" s="140" t="s">
        <v>375</v>
      </c>
      <c r="I7" s="141">
        <v>71647.199999999997</v>
      </c>
      <c r="J7" s="110" t="s">
        <v>6</v>
      </c>
      <c r="K7" s="139">
        <v>3300049125</v>
      </c>
      <c r="L7" s="139" t="s">
        <v>496</v>
      </c>
    </row>
    <row r="8" spans="1:12" s="138" customFormat="1" ht="31.5" x14ac:dyDescent="0.2">
      <c r="A8" s="139">
        <v>4</v>
      </c>
      <c r="B8" s="140" t="s">
        <v>454</v>
      </c>
      <c r="C8" s="141">
        <v>25570.86</v>
      </c>
      <c r="D8" s="141">
        <v>25570.86</v>
      </c>
      <c r="E8" s="110" t="s">
        <v>17</v>
      </c>
      <c r="F8" s="140" t="s">
        <v>7</v>
      </c>
      <c r="G8" s="141">
        <v>25570.86</v>
      </c>
      <c r="H8" s="140" t="s">
        <v>7</v>
      </c>
      <c r="I8" s="141">
        <v>25570.86</v>
      </c>
      <c r="J8" s="110" t="s">
        <v>6</v>
      </c>
      <c r="K8" s="139">
        <v>3300049126</v>
      </c>
      <c r="L8" s="139" t="s">
        <v>496</v>
      </c>
    </row>
    <row r="9" spans="1:12" s="138" customFormat="1" ht="31.9" customHeight="1" x14ac:dyDescent="0.2">
      <c r="A9" s="139">
        <v>5</v>
      </c>
      <c r="B9" s="111" t="s">
        <v>499</v>
      </c>
      <c r="C9" s="112">
        <v>18168.599999999999</v>
      </c>
      <c r="D9" s="112">
        <v>18168.599999999999</v>
      </c>
      <c r="E9" s="110" t="s">
        <v>17</v>
      </c>
      <c r="F9" s="113" t="s">
        <v>71</v>
      </c>
      <c r="G9" s="112">
        <v>18168.599999999999</v>
      </c>
      <c r="H9" s="113" t="s">
        <v>71</v>
      </c>
      <c r="I9" s="112">
        <v>18168.599999999999</v>
      </c>
      <c r="J9" s="110" t="s">
        <v>6</v>
      </c>
      <c r="K9" s="110">
        <v>3300049127</v>
      </c>
      <c r="L9" s="110" t="s">
        <v>496</v>
      </c>
    </row>
    <row r="10" spans="1:12" s="138" customFormat="1" ht="31.5" x14ac:dyDescent="0.2">
      <c r="A10" s="139">
        <v>6</v>
      </c>
      <c r="B10" s="111" t="s">
        <v>500</v>
      </c>
      <c r="C10" s="112">
        <v>53500</v>
      </c>
      <c r="D10" s="112">
        <v>53500</v>
      </c>
      <c r="E10" s="110" t="s">
        <v>17</v>
      </c>
      <c r="F10" s="113" t="s">
        <v>8</v>
      </c>
      <c r="G10" s="112">
        <v>53500</v>
      </c>
      <c r="H10" s="113" t="s">
        <v>8</v>
      </c>
      <c r="I10" s="112">
        <v>53500</v>
      </c>
      <c r="J10" s="110" t="s">
        <v>6</v>
      </c>
      <c r="K10" s="110">
        <v>3300049131</v>
      </c>
      <c r="L10" s="110" t="s">
        <v>496</v>
      </c>
    </row>
    <row r="11" spans="1:12" s="138" customFormat="1" ht="31.5" x14ac:dyDescent="0.2">
      <c r="A11" s="139">
        <v>7</v>
      </c>
      <c r="B11" s="111" t="s">
        <v>501</v>
      </c>
      <c r="C11" s="112">
        <v>72760</v>
      </c>
      <c r="D11" s="112">
        <v>72760</v>
      </c>
      <c r="E11" s="110" t="s">
        <v>17</v>
      </c>
      <c r="F11" s="113" t="s">
        <v>8</v>
      </c>
      <c r="G11" s="112">
        <v>72760</v>
      </c>
      <c r="H11" s="113" t="s">
        <v>8</v>
      </c>
      <c r="I11" s="112">
        <v>72760</v>
      </c>
      <c r="J11" s="110" t="s">
        <v>6</v>
      </c>
      <c r="K11" s="110">
        <v>3300049133</v>
      </c>
      <c r="L11" s="110" t="s">
        <v>496</v>
      </c>
    </row>
    <row r="12" spans="1:12" s="138" customFormat="1" ht="31.5" x14ac:dyDescent="0.2">
      <c r="A12" s="139">
        <v>8</v>
      </c>
      <c r="B12" s="111" t="s">
        <v>502</v>
      </c>
      <c r="C12" s="112">
        <v>38883.800000000003</v>
      </c>
      <c r="D12" s="112">
        <v>38883.800000000003</v>
      </c>
      <c r="E12" s="110" t="s">
        <v>17</v>
      </c>
      <c r="F12" s="113" t="s">
        <v>8</v>
      </c>
      <c r="G12" s="112">
        <v>38883.800000000003</v>
      </c>
      <c r="H12" s="113" t="s">
        <v>8</v>
      </c>
      <c r="I12" s="112">
        <v>38883.800000000003</v>
      </c>
      <c r="J12" s="110" t="s">
        <v>6</v>
      </c>
      <c r="K12" s="110">
        <v>3300049224</v>
      </c>
      <c r="L12" s="110" t="s">
        <v>503</v>
      </c>
    </row>
    <row r="13" spans="1:12" s="138" customFormat="1" ht="15.75" x14ac:dyDescent="0.2">
      <c r="A13" s="139">
        <v>9</v>
      </c>
      <c r="B13" s="111" t="s">
        <v>231</v>
      </c>
      <c r="C13" s="112">
        <v>20972</v>
      </c>
      <c r="D13" s="112">
        <v>20972</v>
      </c>
      <c r="E13" s="110" t="s">
        <v>17</v>
      </c>
      <c r="F13" s="113" t="s">
        <v>87</v>
      </c>
      <c r="G13" s="112">
        <v>20972</v>
      </c>
      <c r="H13" s="113" t="s">
        <v>87</v>
      </c>
      <c r="I13" s="112">
        <v>20972</v>
      </c>
      <c r="J13" s="110" t="s">
        <v>6</v>
      </c>
      <c r="K13" s="110">
        <v>3300049225</v>
      </c>
      <c r="L13" s="110" t="s">
        <v>503</v>
      </c>
    </row>
    <row r="14" spans="1:12" ht="15.75" x14ac:dyDescent="0.2">
      <c r="A14" s="120"/>
      <c r="B14" s="121"/>
      <c r="C14" s="122">
        <f>SUM(C9:C13)</f>
        <v>204284.40000000002</v>
      </c>
      <c r="D14" s="123"/>
      <c r="E14" s="120"/>
      <c r="F14" s="124"/>
      <c r="G14" s="125"/>
      <c r="H14" s="124"/>
      <c r="I14" s="126"/>
      <c r="J14" s="127"/>
      <c r="K14" s="120"/>
      <c r="L14" s="120"/>
    </row>
    <row r="65520" spans="10:10" ht="15.75" x14ac:dyDescent="0.2">
      <c r="J65520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E37B-8A27-4D64-BE6D-3F7F4622FC08}">
  <sheetPr>
    <pageSetUpPr fitToPage="1"/>
  </sheetPr>
  <dimension ref="A1:L65519"/>
  <sheetViews>
    <sheetView zoomScale="110" zoomScaleNormal="110" workbookViewId="0">
      <selection activeCell="B18" sqref="B18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504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ht="18.75" x14ac:dyDescent="0.2">
      <c r="A5" s="142">
        <v>1</v>
      </c>
      <c r="B5" s="111" t="s">
        <v>505</v>
      </c>
      <c r="C5" s="112">
        <v>50782.2</v>
      </c>
      <c r="D5" s="112">
        <v>50782.2</v>
      </c>
      <c r="E5" s="110" t="s">
        <v>17</v>
      </c>
      <c r="F5" s="113" t="s">
        <v>39</v>
      </c>
      <c r="G5" s="112">
        <v>50782.2</v>
      </c>
      <c r="H5" s="113" t="s">
        <v>39</v>
      </c>
      <c r="I5" s="112">
        <v>50782.2</v>
      </c>
      <c r="J5" s="110" t="s">
        <v>6</v>
      </c>
      <c r="K5" s="110">
        <v>3300049569</v>
      </c>
      <c r="L5" s="110" t="s">
        <v>506</v>
      </c>
    </row>
    <row r="6" spans="1:12" ht="31.5" x14ac:dyDescent="0.2">
      <c r="A6" s="110">
        <v>2</v>
      </c>
      <c r="B6" s="111" t="s">
        <v>507</v>
      </c>
      <c r="C6" s="112">
        <v>17334</v>
      </c>
      <c r="D6" s="112">
        <v>17334</v>
      </c>
      <c r="E6" s="110" t="s">
        <v>17</v>
      </c>
      <c r="F6" s="113" t="s">
        <v>8</v>
      </c>
      <c r="G6" s="112">
        <v>17334</v>
      </c>
      <c r="H6" s="113" t="s">
        <v>8</v>
      </c>
      <c r="I6" s="112">
        <v>17334</v>
      </c>
      <c r="J6" s="110" t="s">
        <v>6</v>
      </c>
      <c r="K6" s="110">
        <v>3300049577</v>
      </c>
      <c r="L6" s="110" t="s">
        <v>506</v>
      </c>
    </row>
    <row r="7" spans="1:12" ht="31.5" x14ac:dyDescent="0.2">
      <c r="A7" s="110">
        <v>3</v>
      </c>
      <c r="B7" s="111" t="s">
        <v>508</v>
      </c>
      <c r="C7" s="112">
        <v>15836</v>
      </c>
      <c r="D7" s="112">
        <v>15836</v>
      </c>
      <c r="E7" s="110" t="s">
        <v>17</v>
      </c>
      <c r="F7" s="113" t="s">
        <v>8</v>
      </c>
      <c r="G7" s="112">
        <v>15836</v>
      </c>
      <c r="H7" s="113" t="s">
        <v>8</v>
      </c>
      <c r="I7" s="112">
        <v>15836</v>
      </c>
      <c r="J7" s="110" t="s">
        <v>6</v>
      </c>
      <c r="K7" s="110">
        <v>3300049602</v>
      </c>
      <c r="L7" s="110" t="s">
        <v>509</v>
      </c>
    </row>
    <row r="8" spans="1:12" ht="47.25" x14ac:dyDescent="0.2">
      <c r="A8" s="142">
        <v>4</v>
      </c>
      <c r="B8" s="111" t="s">
        <v>510</v>
      </c>
      <c r="C8" s="112">
        <v>310000</v>
      </c>
      <c r="D8" s="112">
        <v>310000</v>
      </c>
      <c r="E8" s="110" t="s">
        <v>17</v>
      </c>
      <c r="F8" s="113" t="s">
        <v>69</v>
      </c>
      <c r="G8" s="112">
        <v>310000</v>
      </c>
      <c r="H8" s="113" t="s">
        <v>69</v>
      </c>
      <c r="I8" s="112">
        <v>310000</v>
      </c>
      <c r="J8" s="110" t="s">
        <v>6</v>
      </c>
      <c r="K8" s="110">
        <v>3300049668</v>
      </c>
      <c r="L8" s="110" t="s">
        <v>511</v>
      </c>
    </row>
    <row r="9" spans="1:12" ht="31.5" x14ac:dyDescent="0.2">
      <c r="A9" s="110">
        <v>5</v>
      </c>
      <c r="B9" s="111" t="s">
        <v>512</v>
      </c>
      <c r="C9" s="112">
        <v>25466</v>
      </c>
      <c r="D9" s="112">
        <v>25466</v>
      </c>
      <c r="E9" s="110" t="s">
        <v>17</v>
      </c>
      <c r="F9" s="113" t="s">
        <v>8</v>
      </c>
      <c r="G9" s="112">
        <v>25466</v>
      </c>
      <c r="H9" s="113" t="s">
        <v>8</v>
      </c>
      <c r="I9" s="112">
        <v>25466</v>
      </c>
      <c r="J9" s="110" t="s">
        <v>6</v>
      </c>
      <c r="K9" s="110">
        <v>3300049670</v>
      </c>
      <c r="L9" s="110" t="s">
        <v>511</v>
      </c>
    </row>
    <row r="10" spans="1:12" ht="47.25" x14ac:dyDescent="0.2">
      <c r="A10" s="110">
        <v>6</v>
      </c>
      <c r="B10" s="111" t="s">
        <v>513</v>
      </c>
      <c r="C10" s="112">
        <v>141561</v>
      </c>
      <c r="D10" s="112">
        <v>141561</v>
      </c>
      <c r="E10" s="110" t="s">
        <v>17</v>
      </c>
      <c r="F10" s="113" t="s">
        <v>8</v>
      </c>
      <c r="G10" s="112">
        <v>141561</v>
      </c>
      <c r="H10" s="113" t="s">
        <v>8</v>
      </c>
      <c r="I10" s="112">
        <v>141561</v>
      </c>
      <c r="J10" s="110" t="s">
        <v>6</v>
      </c>
      <c r="K10" s="110">
        <v>3300049697</v>
      </c>
      <c r="L10" s="110" t="s">
        <v>514</v>
      </c>
    </row>
    <row r="11" spans="1:12" ht="47.25" x14ac:dyDescent="0.2">
      <c r="A11" s="142">
        <v>7</v>
      </c>
      <c r="B11" s="111" t="s">
        <v>515</v>
      </c>
      <c r="C11" s="112">
        <v>19046</v>
      </c>
      <c r="D11" s="112">
        <v>19046</v>
      </c>
      <c r="E11" s="110" t="s">
        <v>17</v>
      </c>
      <c r="F11" s="113" t="s">
        <v>8</v>
      </c>
      <c r="G11" s="112">
        <v>19046</v>
      </c>
      <c r="H11" s="113" t="s">
        <v>8</v>
      </c>
      <c r="I11" s="112">
        <v>19046</v>
      </c>
      <c r="J11" s="110" t="s">
        <v>6</v>
      </c>
      <c r="K11" s="110">
        <v>3300049800</v>
      </c>
      <c r="L11" s="110" t="s">
        <v>516</v>
      </c>
    </row>
    <row r="12" spans="1:12" ht="31.5" x14ac:dyDescent="0.2">
      <c r="A12" s="110">
        <v>8</v>
      </c>
      <c r="B12" s="111" t="s">
        <v>517</v>
      </c>
      <c r="C12" s="112">
        <v>13589</v>
      </c>
      <c r="D12" s="112">
        <v>13589</v>
      </c>
      <c r="E12" s="110" t="s">
        <v>17</v>
      </c>
      <c r="F12" s="113" t="s">
        <v>8</v>
      </c>
      <c r="G12" s="112">
        <v>13589</v>
      </c>
      <c r="H12" s="113" t="s">
        <v>8</v>
      </c>
      <c r="I12" s="112">
        <v>13589</v>
      </c>
      <c r="J12" s="110" t="s">
        <v>6</v>
      </c>
      <c r="K12" s="110">
        <v>3300049803</v>
      </c>
      <c r="L12" s="110" t="s">
        <v>516</v>
      </c>
    </row>
    <row r="13" spans="1:12" ht="15.75" x14ac:dyDescent="0.2">
      <c r="A13" s="120"/>
      <c r="B13" s="121"/>
      <c r="C13" s="122">
        <f>SUM(C5:C12)</f>
        <v>593614.19999999995</v>
      </c>
      <c r="D13" s="123"/>
      <c r="E13" s="120"/>
      <c r="F13" s="124"/>
      <c r="G13" s="125"/>
      <c r="H13" s="124"/>
      <c r="I13" s="126"/>
      <c r="J13" s="127"/>
      <c r="K13" s="120"/>
      <c r="L13" s="120"/>
    </row>
    <row r="65519" spans="10:10" ht="15.75" x14ac:dyDescent="0.2">
      <c r="J65519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4E1F-8228-4FA8-9590-351099FFBBEE}">
  <sheetPr>
    <pageSetUpPr fitToPage="1"/>
  </sheetPr>
  <dimension ref="A1:L65514"/>
  <sheetViews>
    <sheetView zoomScale="110" zoomScaleNormal="110" workbookViewId="0">
      <selection sqref="A1:L4"/>
    </sheetView>
  </sheetViews>
  <sheetFormatPr defaultRowHeight="14.25" x14ac:dyDescent="0.2"/>
  <cols>
    <col min="1" max="1" width="3.375" customWidth="1"/>
    <col min="2" max="2" width="24.87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4.87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4.87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4.87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4.87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4.87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4.87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4.87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4.87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4.87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4.87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4.87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4.87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4.87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4.87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4.87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4.87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4.87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4.87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4.87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4.87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4.87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4.87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4.87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4.87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4.87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4.87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4.87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4.87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4.87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4.87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4.87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4.87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4.87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4.87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4.87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4.87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4.87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4.87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4.87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4.87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4.87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4.87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4.87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4.87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4.87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4.87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4.87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4.87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4.87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4.87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4.87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4.87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4.87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4.87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4.87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4.87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4.87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4.87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4.87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4.87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4.87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4.87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4.87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ht="31.5" x14ac:dyDescent="0.2">
      <c r="A5" s="142">
        <v>1</v>
      </c>
      <c r="B5" s="111" t="s">
        <v>519</v>
      </c>
      <c r="C5" s="112">
        <v>24075</v>
      </c>
      <c r="D5" s="112">
        <v>24075</v>
      </c>
      <c r="E5" s="110" t="s">
        <v>17</v>
      </c>
      <c r="F5" s="113" t="s">
        <v>8</v>
      </c>
      <c r="G5" s="112">
        <v>24075</v>
      </c>
      <c r="H5" s="113" t="s">
        <v>8</v>
      </c>
      <c r="I5" s="112">
        <v>24075</v>
      </c>
      <c r="J5" s="110" t="s">
        <v>6</v>
      </c>
      <c r="K5" s="110">
        <v>3300049858</v>
      </c>
      <c r="L5" s="110" t="s">
        <v>520</v>
      </c>
    </row>
    <row r="6" spans="1:12" ht="31.5" x14ac:dyDescent="0.2">
      <c r="A6" s="110">
        <v>2</v>
      </c>
      <c r="B6" s="111" t="s">
        <v>521</v>
      </c>
      <c r="C6" s="112">
        <v>16557.18</v>
      </c>
      <c r="D6" s="112">
        <v>16557.18</v>
      </c>
      <c r="E6" s="110" t="s">
        <v>17</v>
      </c>
      <c r="F6" s="113" t="s">
        <v>7</v>
      </c>
      <c r="G6" s="112">
        <v>16557.18</v>
      </c>
      <c r="H6" s="113" t="s">
        <v>7</v>
      </c>
      <c r="I6" s="112">
        <v>16557.18</v>
      </c>
      <c r="J6" s="110" t="s">
        <v>6</v>
      </c>
      <c r="K6" s="110">
        <v>3300049913</v>
      </c>
      <c r="L6" s="110" t="s">
        <v>522</v>
      </c>
    </row>
    <row r="7" spans="1:12" ht="31.5" x14ac:dyDescent="0.2">
      <c r="A7" s="110">
        <v>3</v>
      </c>
      <c r="B7" s="111" t="s">
        <v>521</v>
      </c>
      <c r="C7" s="112">
        <v>59627.89</v>
      </c>
      <c r="D7" s="112">
        <v>59627.89</v>
      </c>
      <c r="E7" s="110" t="s">
        <v>17</v>
      </c>
      <c r="F7" s="113" t="s">
        <v>67</v>
      </c>
      <c r="G7" s="112">
        <v>59627.89</v>
      </c>
      <c r="H7" s="113" t="s">
        <v>67</v>
      </c>
      <c r="I7" s="112">
        <v>59627.89</v>
      </c>
      <c r="J7" s="110" t="s">
        <v>6</v>
      </c>
      <c r="K7" s="110">
        <v>3300050051</v>
      </c>
      <c r="L7" s="110" t="s">
        <v>523</v>
      </c>
    </row>
    <row r="8" spans="1:12" ht="15.75" x14ac:dyDescent="0.2">
      <c r="A8" s="120"/>
      <c r="B8" s="121"/>
      <c r="C8" s="122">
        <f>SUM(C5:C7)</f>
        <v>100260.07</v>
      </c>
      <c r="D8" s="123"/>
      <c r="E8" s="120"/>
      <c r="F8" s="124"/>
      <c r="G8" s="125"/>
      <c r="H8" s="124"/>
      <c r="I8" s="126"/>
      <c r="J8" s="127"/>
      <c r="K8" s="120"/>
      <c r="L8" s="120"/>
    </row>
    <row r="65514" spans="10:10" ht="15.75" x14ac:dyDescent="0.2">
      <c r="J65514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3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workbookViewId="0">
      <selection activeCell="J1" sqref="A1:L65536"/>
    </sheetView>
  </sheetViews>
  <sheetFormatPr defaultRowHeight="21" x14ac:dyDescent="0.35"/>
  <cols>
    <col min="1" max="1" width="3.625" style="22" customWidth="1"/>
    <col min="2" max="2" width="25.625" style="22" customWidth="1"/>
    <col min="3" max="3" width="12.625" style="22" customWidth="1"/>
    <col min="4" max="4" width="13.625" style="22" customWidth="1"/>
    <col min="5" max="5" width="15.625" style="22" customWidth="1"/>
    <col min="6" max="6" width="18.625" style="22" customWidth="1"/>
    <col min="7" max="7" width="8.625" style="22" customWidth="1"/>
    <col min="8" max="8" width="18.625" style="22" customWidth="1"/>
    <col min="9" max="9" width="8.625" style="22" customWidth="1"/>
    <col min="10" max="12" width="12.625" style="22" customWidth="1"/>
    <col min="13" max="16384" width="9" style="22"/>
  </cols>
  <sheetData>
    <row r="1" spans="1:12" x14ac:dyDescent="0.35">
      <c r="D1" s="23"/>
      <c r="J1" s="23"/>
      <c r="L1" s="23" t="s">
        <v>0</v>
      </c>
    </row>
    <row r="2" spans="1:12" x14ac:dyDescent="0.35">
      <c r="D2" s="23"/>
      <c r="J2" s="23"/>
      <c r="L2" s="23"/>
    </row>
    <row r="3" spans="1:12" x14ac:dyDescent="0.35">
      <c r="A3" s="163" t="s">
        <v>28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35">
      <c r="A5" s="4" t="s">
        <v>2</v>
      </c>
      <c r="B5" s="4" t="s">
        <v>9</v>
      </c>
      <c r="C5" s="4" t="s">
        <v>11</v>
      </c>
      <c r="D5" s="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ht="42" x14ac:dyDescent="0.35">
      <c r="A6" s="5">
        <v>1</v>
      </c>
      <c r="B6" s="6" t="s">
        <v>29</v>
      </c>
      <c r="C6" s="7">
        <v>8000</v>
      </c>
      <c r="D6" s="5" t="s">
        <v>14</v>
      </c>
      <c r="E6" s="8" t="s">
        <v>17</v>
      </c>
      <c r="F6" s="9" t="s">
        <v>30</v>
      </c>
      <c r="G6" s="7">
        <v>8000</v>
      </c>
      <c r="H6" s="9" t="s">
        <v>30</v>
      </c>
      <c r="I6" s="7">
        <v>8000</v>
      </c>
      <c r="J6" s="5" t="s">
        <v>6</v>
      </c>
      <c r="K6" s="5">
        <v>3300032334</v>
      </c>
      <c r="L6" s="5" t="s">
        <v>31</v>
      </c>
    </row>
    <row r="7" spans="1:12" x14ac:dyDescent="0.35">
      <c r="A7" s="15"/>
      <c r="B7" s="16"/>
      <c r="C7" s="17">
        <f>SUM(C6:C6)</f>
        <v>8000</v>
      </c>
      <c r="D7" s="18"/>
      <c r="E7" s="15"/>
      <c r="F7" s="19"/>
      <c r="G7" s="20"/>
      <c r="H7" s="19"/>
      <c r="I7" s="20"/>
      <c r="J7" s="21"/>
      <c r="K7" s="15"/>
      <c r="L7" s="15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959D-FCA4-4E1A-94E8-A6C5B2A5D989}">
  <dimension ref="A1:L5"/>
  <sheetViews>
    <sheetView workbookViewId="0">
      <selection activeCell="F16" sqref="F16"/>
    </sheetView>
  </sheetViews>
  <sheetFormatPr defaultRowHeight="14.25" x14ac:dyDescent="0.2"/>
  <sheetData>
    <row r="1" spans="1:12" ht="15.75" x14ac:dyDescent="0.25">
      <c r="C1" s="61"/>
      <c r="D1" s="62"/>
      <c r="G1" s="61"/>
      <c r="J1" s="1"/>
      <c r="L1" s="2" t="s">
        <v>0</v>
      </c>
    </row>
    <row r="2" spans="1:12" ht="21" x14ac:dyDescent="0.35">
      <c r="A2" s="163" t="s">
        <v>518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x14ac:dyDescent="0.2">
      <c r="A5" t="s">
        <v>524</v>
      </c>
    </row>
  </sheetData>
  <mergeCells count="5">
    <mergeCell ref="A2:L2"/>
    <mergeCell ref="A3:L3"/>
    <mergeCell ref="F4:G4"/>
    <mergeCell ref="H4:I4"/>
    <mergeCell ref="K4:L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71A5-1151-4B06-A89B-15A91D3A3BCE}">
  <sheetPr>
    <pageSetUpPr fitToPage="1"/>
  </sheetPr>
  <dimension ref="A1:L65517"/>
  <sheetViews>
    <sheetView zoomScale="160" zoomScaleNormal="160" workbookViewId="0">
      <selection activeCell="C8" sqref="C8"/>
    </sheetView>
  </sheetViews>
  <sheetFormatPr defaultRowHeight="14.25" x14ac:dyDescent="0.2"/>
  <cols>
    <col min="1" max="1" width="3.375" customWidth="1"/>
    <col min="2" max="2" width="23.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525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s="138" customFormat="1" ht="72.75" customHeight="1" x14ac:dyDescent="0.2">
      <c r="A5" s="142">
        <v>1</v>
      </c>
      <c r="B5" s="111" t="s">
        <v>526</v>
      </c>
      <c r="C5" s="112">
        <v>75542</v>
      </c>
      <c r="D5" s="112">
        <v>75542</v>
      </c>
      <c r="E5" s="110" t="s">
        <v>17</v>
      </c>
      <c r="F5" s="113" t="s">
        <v>527</v>
      </c>
      <c r="G5" s="112">
        <v>75542</v>
      </c>
      <c r="H5" s="113" t="s">
        <v>527</v>
      </c>
      <c r="I5" s="112">
        <v>75542</v>
      </c>
      <c r="J5" s="110" t="s">
        <v>6</v>
      </c>
      <c r="K5" s="110">
        <v>3300050609</v>
      </c>
      <c r="L5" s="110" t="s">
        <v>528</v>
      </c>
    </row>
    <row r="6" spans="1:12" s="138" customFormat="1" ht="105" customHeight="1" x14ac:dyDescent="0.2">
      <c r="A6" s="110">
        <v>2</v>
      </c>
      <c r="B6" s="111" t="s">
        <v>529</v>
      </c>
      <c r="C6" s="112">
        <v>12840</v>
      </c>
      <c r="D6" s="112">
        <v>12840</v>
      </c>
      <c r="E6" s="110" t="s">
        <v>17</v>
      </c>
      <c r="F6" s="113" t="s">
        <v>530</v>
      </c>
      <c r="G6" s="112">
        <v>12840</v>
      </c>
      <c r="H6" s="113" t="s">
        <v>530</v>
      </c>
      <c r="I6" s="112">
        <v>12840</v>
      </c>
      <c r="J6" s="110" t="s">
        <v>6</v>
      </c>
      <c r="K6" s="110">
        <v>3300050621</v>
      </c>
      <c r="L6" s="110" t="s">
        <v>528</v>
      </c>
    </row>
    <row r="7" spans="1:12" s="138" customFormat="1" ht="31.5" x14ac:dyDescent="0.2">
      <c r="A7" s="142">
        <v>3</v>
      </c>
      <c r="B7" s="111" t="s">
        <v>531</v>
      </c>
      <c r="C7" s="112">
        <v>8560</v>
      </c>
      <c r="D7" s="112">
        <v>8560</v>
      </c>
      <c r="E7" s="110" t="s">
        <v>17</v>
      </c>
      <c r="F7" s="113" t="s">
        <v>532</v>
      </c>
      <c r="G7" s="112">
        <v>8560</v>
      </c>
      <c r="H7" s="113" t="s">
        <v>532</v>
      </c>
      <c r="I7" s="112">
        <v>8560</v>
      </c>
      <c r="J7" s="110" t="s">
        <v>6</v>
      </c>
      <c r="K7" s="110">
        <v>3300051008</v>
      </c>
      <c r="L7" s="110" t="s">
        <v>533</v>
      </c>
    </row>
    <row r="8" spans="1:12" s="138" customFormat="1" ht="47.25" x14ac:dyDescent="0.2">
      <c r="A8" s="110">
        <v>4</v>
      </c>
      <c r="B8" s="111" t="s">
        <v>534</v>
      </c>
      <c r="C8" s="112">
        <v>159430</v>
      </c>
      <c r="D8" s="112">
        <v>159430</v>
      </c>
      <c r="E8" s="110" t="s">
        <v>17</v>
      </c>
      <c r="F8" s="113" t="s">
        <v>180</v>
      </c>
      <c r="G8" s="112">
        <v>159430</v>
      </c>
      <c r="H8" s="113" t="s">
        <v>180</v>
      </c>
      <c r="I8" s="112">
        <v>159430</v>
      </c>
      <c r="J8" s="110" t="s">
        <v>6</v>
      </c>
      <c r="K8" s="110">
        <v>3300051035</v>
      </c>
      <c r="L8" s="110" t="s">
        <v>535</v>
      </c>
    </row>
    <row r="9" spans="1:12" s="138" customFormat="1" ht="15.75" x14ac:dyDescent="0.2">
      <c r="A9" s="110">
        <v>5</v>
      </c>
      <c r="B9" s="111" t="s">
        <v>536</v>
      </c>
      <c r="C9" s="112">
        <v>10700</v>
      </c>
      <c r="D9" s="112">
        <v>10700</v>
      </c>
      <c r="E9" s="110" t="s">
        <v>17</v>
      </c>
      <c r="F9" s="113" t="s">
        <v>532</v>
      </c>
      <c r="G9" s="112">
        <v>10700</v>
      </c>
      <c r="H9" s="113" t="s">
        <v>532</v>
      </c>
      <c r="I9" s="112">
        <v>10700</v>
      </c>
      <c r="J9" s="110" t="s">
        <v>6</v>
      </c>
      <c r="K9" s="110">
        <v>3300051049</v>
      </c>
      <c r="L9" s="110" t="s">
        <v>537</v>
      </c>
    </row>
    <row r="10" spans="1:12" s="138" customFormat="1" ht="31.5" x14ac:dyDescent="0.2">
      <c r="A10" s="115">
        <v>6</v>
      </c>
      <c r="B10" s="116" t="s">
        <v>538</v>
      </c>
      <c r="C10" s="117">
        <v>495000</v>
      </c>
      <c r="D10" s="117">
        <v>495000</v>
      </c>
      <c r="E10" s="115" t="s">
        <v>17</v>
      </c>
      <c r="F10" s="113" t="s">
        <v>539</v>
      </c>
      <c r="G10" s="117">
        <v>495000</v>
      </c>
      <c r="H10" s="113" t="s">
        <v>539</v>
      </c>
      <c r="I10" s="117">
        <v>495000</v>
      </c>
      <c r="J10" s="110" t="s">
        <v>6</v>
      </c>
      <c r="K10" s="115">
        <v>3300051301</v>
      </c>
      <c r="L10" s="115" t="s">
        <v>540</v>
      </c>
    </row>
    <row r="11" spans="1:12" ht="15.75" x14ac:dyDescent="0.2">
      <c r="A11" s="120"/>
      <c r="B11" s="121"/>
      <c r="C11" s="122">
        <f>SUM(C5:C10)</f>
        <v>762072</v>
      </c>
      <c r="D11" s="123"/>
      <c r="E11" s="120"/>
      <c r="F11" s="124"/>
      <c r="G11" s="125"/>
      <c r="H11" s="124"/>
      <c r="I11" s="126"/>
      <c r="J11" s="127"/>
      <c r="K11" s="120"/>
      <c r="L11" s="120"/>
    </row>
    <row r="65517" spans="10:10" ht="15.75" x14ac:dyDescent="0.2">
      <c r="J65517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F5A3-67C5-42E7-B6E3-2C2B6D4E258D}">
  <sheetPr>
    <pageSetUpPr fitToPage="1"/>
  </sheetPr>
  <dimension ref="A1:L65516"/>
  <sheetViews>
    <sheetView zoomScale="160" zoomScaleNormal="160" workbookViewId="0">
      <selection activeCell="G6" sqref="G6"/>
    </sheetView>
  </sheetViews>
  <sheetFormatPr defaultRowHeight="14.25" x14ac:dyDescent="0.2"/>
  <cols>
    <col min="1" max="1" width="3.375" customWidth="1"/>
    <col min="2" max="2" width="23.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541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s="147" customFormat="1" ht="35.25" customHeight="1" x14ac:dyDescent="0.2">
      <c r="A5" s="143">
        <v>1</v>
      </c>
      <c r="B5" s="144" t="s">
        <v>542</v>
      </c>
      <c r="C5" s="145">
        <v>97584</v>
      </c>
      <c r="D5" s="145">
        <v>97584</v>
      </c>
      <c r="E5" s="143" t="s">
        <v>17</v>
      </c>
      <c r="F5" s="146" t="s">
        <v>50</v>
      </c>
      <c r="G5" s="145">
        <v>97584</v>
      </c>
      <c r="H5" s="146" t="s">
        <v>50</v>
      </c>
      <c r="I5" s="145">
        <v>97584</v>
      </c>
      <c r="J5" s="143" t="s">
        <v>6</v>
      </c>
      <c r="K5" s="143">
        <v>3300051750</v>
      </c>
      <c r="L5" s="143" t="s">
        <v>543</v>
      </c>
    </row>
    <row r="6" spans="1:12" s="147" customFormat="1" ht="34.5" customHeight="1" x14ac:dyDescent="0.2">
      <c r="A6" s="148">
        <v>2</v>
      </c>
      <c r="B6" s="144" t="s">
        <v>544</v>
      </c>
      <c r="C6" s="145">
        <v>33873.53</v>
      </c>
      <c r="D6" s="145">
        <v>33873.53</v>
      </c>
      <c r="E6" s="143" t="s">
        <v>17</v>
      </c>
      <c r="F6" s="146" t="s">
        <v>7</v>
      </c>
      <c r="G6" s="145">
        <v>33873.53</v>
      </c>
      <c r="H6" s="146" t="s">
        <v>7</v>
      </c>
      <c r="I6" s="145">
        <v>33873.53</v>
      </c>
      <c r="J6" s="143" t="s">
        <v>6</v>
      </c>
      <c r="K6" s="143">
        <v>3300051932</v>
      </c>
      <c r="L6" s="143" t="s">
        <v>545</v>
      </c>
    </row>
    <row r="7" spans="1:12" s="147" customFormat="1" ht="34.5" customHeight="1" x14ac:dyDescent="0.2">
      <c r="A7" s="148">
        <v>3</v>
      </c>
      <c r="B7" s="144" t="s">
        <v>546</v>
      </c>
      <c r="C7" s="145">
        <v>96621</v>
      </c>
      <c r="D7" s="145">
        <v>96621</v>
      </c>
      <c r="E7" s="143" t="s">
        <v>17</v>
      </c>
      <c r="F7" s="146" t="s">
        <v>547</v>
      </c>
      <c r="G7" s="145">
        <v>96621</v>
      </c>
      <c r="H7" s="146" t="s">
        <v>547</v>
      </c>
      <c r="I7" s="145">
        <v>96621</v>
      </c>
      <c r="J7" s="143" t="s">
        <v>6</v>
      </c>
      <c r="K7" s="143">
        <v>3300051952</v>
      </c>
      <c r="L7" s="143" t="s">
        <v>548</v>
      </c>
    </row>
    <row r="8" spans="1:12" s="147" customFormat="1" ht="66.75" customHeight="1" x14ac:dyDescent="0.2">
      <c r="A8" s="148">
        <v>4</v>
      </c>
      <c r="B8" s="144" t="s">
        <v>549</v>
      </c>
      <c r="C8" s="145">
        <v>126260</v>
      </c>
      <c r="D8" s="145">
        <v>126260</v>
      </c>
      <c r="E8" s="143" t="s">
        <v>17</v>
      </c>
      <c r="F8" s="146" t="s">
        <v>550</v>
      </c>
      <c r="G8" s="145">
        <v>126260</v>
      </c>
      <c r="H8" s="146" t="s">
        <v>550</v>
      </c>
      <c r="I8" s="145">
        <v>126260</v>
      </c>
      <c r="J8" s="143" t="s">
        <v>6</v>
      </c>
      <c r="K8" s="143">
        <v>3300051953</v>
      </c>
      <c r="L8" s="143" t="s">
        <v>551</v>
      </c>
    </row>
    <row r="9" spans="1:12" s="147" customFormat="1" ht="40.5" customHeight="1" x14ac:dyDescent="0.2">
      <c r="A9" s="148">
        <v>5</v>
      </c>
      <c r="B9" s="144" t="s">
        <v>544</v>
      </c>
      <c r="C9" s="145">
        <v>37681.120000000003</v>
      </c>
      <c r="D9" s="145">
        <v>37681.120000000003</v>
      </c>
      <c r="E9" s="143" t="s">
        <v>17</v>
      </c>
      <c r="F9" s="146" t="s">
        <v>7</v>
      </c>
      <c r="G9" s="145">
        <v>37681.120000000003</v>
      </c>
      <c r="H9" s="146" t="s">
        <v>7</v>
      </c>
      <c r="I9" s="145">
        <v>37681.120000000003</v>
      </c>
      <c r="J9" s="143" t="s">
        <v>6</v>
      </c>
      <c r="K9" s="143">
        <v>3300052014</v>
      </c>
      <c r="L9" s="143" t="s">
        <v>552</v>
      </c>
    </row>
    <row r="10" spans="1:12" s="154" customFormat="1" ht="15.75" x14ac:dyDescent="0.2">
      <c r="A10" s="149"/>
      <c r="B10" s="144"/>
      <c r="C10" s="150">
        <f>SUM(C5:C9)</f>
        <v>392019.65</v>
      </c>
      <c r="D10" s="151"/>
      <c r="E10" s="149"/>
      <c r="F10" s="146"/>
      <c r="G10" s="152"/>
      <c r="H10" s="146"/>
      <c r="I10" s="153"/>
      <c r="J10" s="143"/>
      <c r="K10" s="149"/>
      <c r="L10" s="149"/>
    </row>
    <row r="65516" spans="10:10" ht="15.75" x14ac:dyDescent="0.2">
      <c r="J65516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751A-CD42-4726-AAB4-2661F3450A8C}">
  <sheetPr>
    <pageSetUpPr fitToPage="1"/>
  </sheetPr>
  <dimension ref="A1:L65513"/>
  <sheetViews>
    <sheetView zoomScale="160" zoomScaleNormal="160" workbookViewId="0">
      <selection activeCell="B15" sqref="B15"/>
    </sheetView>
  </sheetViews>
  <sheetFormatPr defaultRowHeight="14.25" x14ac:dyDescent="0.2"/>
  <cols>
    <col min="1" max="1" width="3.375" customWidth="1"/>
    <col min="2" max="2" width="23.5" customWidth="1"/>
    <col min="3" max="3" width="11" style="61" bestFit="1" customWidth="1"/>
    <col min="4" max="4" width="9.875" style="61" bestFit="1" customWidth="1"/>
    <col min="5" max="5" width="10" customWidth="1"/>
    <col min="6" max="6" width="19.375" customWidth="1"/>
    <col min="7" max="7" width="8.75" style="61" bestFit="1" customWidth="1"/>
    <col min="8" max="8" width="19.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11" bestFit="1" customWidth="1"/>
    <col min="260" max="260" width="9.875" bestFit="1" customWidth="1"/>
    <col min="261" max="261" width="10" customWidth="1"/>
    <col min="262" max="262" width="19.375" customWidth="1"/>
    <col min="263" max="263" width="8.75" bestFit="1" customWidth="1"/>
    <col min="264" max="264" width="19.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11" bestFit="1" customWidth="1"/>
    <col min="516" max="516" width="9.875" bestFit="1" customWidth="1"/>
    <col min="517" max="517" width="10" customWidth="1"/>
    <col min="518" max="518" width="19.375" customWidth="1"/>
    <col min="519" max="519" width="8.75" bestFit="1" customWidth="1"/>
    <col min="520" max="520" width="19.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11" bestFit="1" customWidth="1"/>
    <col min="772" max="772" width="9.875" bestFit="1" customWidth="1"/>
    <col min="773" max="773" width="10" customWidth="1"/>
    <col min="774" max="774" width="19.375" customWidth="1"/>
    <col min="775" max="775" width="8.75" bestFit="1" customWidth="1"/>
    <col min="776" max="776" width="19.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11" bestFit="1" customWidth="1"/>
    <col min="1028" max="1028" width="9.875" bestFit="1" customWidth="1"/>
    <col min="1029" max="1029" width="10" customWidth="1"/>
    <col min="1030" max="1030" width="19.375" customWidth="1"/>
    <col min="1031" max="1031" width="8.75" bestFit="1" customWidth="1"/>
    <col min="1032" max="1032" width="19.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11" bestFit="1" customWidth="1"/>
    <col min="1284" max="1284" width="9.875" bestFit="1" customWidth="1"/>
    <col min="1285" max="1285" width="10" customWidth="1"/>
    <col min="1286" max="1286" width="19.375" customWidth="1"/>
    <col min="1287" max="1287" width="8.75" bestFit="1" customWidth="1"/>
    <col min="1288" max="1288" width="19.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11" bestFit="1" customWidth="1"/>
    <col min="1540" max="1540" width="9.875" bestFit="1" customWidth="1"/>
    <col min="1541" max="1541" width="10" customWidth="1"/>
    <col min="1542" max="1542" width="19.375" customWidth="1"/>
    <col min="1543" max="1543" width="8.75" bestFit="1" customWidth="1"/>
    <col min="1544" max="1544" width="19.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11" bestFit="1" customWidth="1"/>
    <col min="1796" max="1796" width="9.875" bestFit="1" customWidth="1"/>
    <col min="1797" max="1797" width="10" customWidth="1"/>
    <col min="1798" max="1798" width="19.375" customWidth="1"/>
    <col min="1799" max="1799" width="8.75" bestFit="1" customWidth="1"/>
    <col min="1800" max="1800" width="19.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11" bestFit="1" customWidth="1"/>
    <col min="2052" max="2052" width="9.875" bestFit="1" customWidth="1"/>
    <col min="2053" max="2053" width="10" customWidth="1"/>
    <col min="2054" max="2054" width="19.375" customWidth="1"/>
    <col min="2055" max="2055" width="8.75" bestFit="1" customWidth="1"/>
    <col min="2056" max="2056" width="19.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11" bestFit="1" customWidth="1"/>
    <col min="2308" max="2308" width="9.875" bestFit="1" customWidth="1"/>
    <col min="2309" max="2309" width="10" customWidth="1"/>
    <col min="2310" max="2310" width="19.375" customWidth="1"/>
    <col min="2311" max="2311" width="8.75" bestFit="1" customWidth="1"/>
    <col min="2312" max="2312" width="19.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11" bestFit="1" customWidth="1"/>
    <col min="2564" max="2564" width="9.875" bestFit="1" customWidth="1"/>
    <col min="2565" max="2565" width="10" customWidth="1"/>
    <col min="2566" max="2566" width="19.375" customWidth="1"/>
    <col min="2567" max="2567" width="8.75" bestFit="1" customWidth="1"/>
    <col min="2568" max="2568" width="19.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11" bestFit="1" customWidth="1"/>
    <col min="2820" max="2820" width="9.875" bestFit="1" customWidth="1"/>
    <col min="2821" max="2821" width="10" customWidth="1"/>
    <col min="2822" max="2822" width="19.375" customWidth="1"/>
    <col min="2823" max="2823" width="8.75" bestFit="1" customWidth="1"/>
    <col min="2824" max="2824" width="19.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11" bestFit="1" customWidth="1"/>
    <col min="3076" max="3076" width="9.875" bestFit="1" customWidth="1"/>
    <col min="3077" max="3077" width="10" customWidth="1"/>
    <col min="3078" max="3078" width="19.375" customWidth="1"/>
    <col min="3079" max="3079" width="8.75" bestFit="1" customWidth="1"/>
    <col min="3080" max="3080" width="19.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11" bestFit="1" customWidth="1"/>
    <col min="3332" max="3332" width="9.875" bestFit="1" customWidth="1"/>
    <col min="3333" max="3333" width="10" customWidth="1"/>
    <col min="3334" max="3334" width="19.375" customWidth="1"/>
    <col min="3335" max="3335" width="8.75" bestFit="1" customWidth="1"/>
    <col min="3336" max="3336" width="19.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11" bestFit="1" customWidth="1"/>
    <col min="3588" max="3588" width="9.875" bestFit="1" customWidth="1"/>
    <col min="3589" max="3589" width="10" customWidth="1"/>
    <col min="3590" max="3590" width="19.375" customWidth="1"/>
    <col min="3591" max="3591" width="8.75" bestFit="1" customWidth="1"/>
    <col min="3592" max="3592" width="19.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11" bestFit="1" customWidth="1"/>
    <col min="3844" max="3844" width="9.875" bestFit="1" customWidth="1"/>
    <col min="3845" max="3845" width="10" customWidth="1"/>
    <col min="3846" max="3846" width="19.375" customWidth="1"/>
    <col min="3847" max="3847" width="8.75" bestFit="1" customWidth="1"/>
    <col min="3848" max="3848" width="19.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11" bestFit="1" customWidth="1"/>
    <col min="4100" max="4100" width="9.875" bestFit="1" customWidth="1"/>
    <col min="4101" max="4101" width="10" customWidth="1"/>
    <col min="4102" max="4102" width="19.375" customWidth="1"/>
    <col min="4103" max="4103" width="8.75" bestFit="1" customWidth="1"/>
    <col min="4104" max="4104" width="19.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11" bestFit="1" customWidth="1"/>
    <col min="4356" max="4356" width="9.875" bestFit="1" customWidth="1"/>
    <col min="4357" max="4357" width="10" customWidth="1"/>
    <col min="4358" max="4358" width="19.375" customWidth="1"/>
    <col min="4359" max="4359" width="8.75" bestFit="1" customWidth="1"/>
    <col min="4360" max="4360" width="19.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11" bestFit="1" customWidth="1"/>
    <col min="4612" max="4612" width="9.875" bestFit="1" customWidth="1"/>
    <col min="4613" max="4613" width="10" customWidth="1"/>
    <col min="4614" max="4614" width="19.375" customWidth="1"/>
    <col min="4615" max="4615" width="8.75" bestFit="1" customWidth="1"/>
    <col min="4616" max="4616" width="19.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11" bestFit="1" customWidth="1"/>
    <col min="4868" max="4868" width="9.875" bestFit="1" customWidth="1"/>
    <col min="4869" max="4869" width="10" customWidth="1"/>
    <col min="4870" max="4870" width="19.375" customWidth="1"/>
    <col min="4871" max="4871" width="8.75" bestFit="1" customWidth="1"/>
    <col min="4872" max="4872" width="19.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11" bestFit="1" customWidth="1"/>
    <col min="5124" max="5124" width="9.875" bestFit="1" customWidth="1"/>
    <col min="5125" max="5125" width="10" customWidth="1"/>
    <col min="5126" max="5126" width="19.375" customWidth="1"/>
    <col min="5127" max="5127" width="8.75" bestFit="1" customWidth="1"/>
    <col min="5128" max="5128" width="19.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11" bestFit="1" customWidth="1"/>
    <col min="5380" max="5380" width="9.875" bestFit="1" customWidth="1"/>
    <col min="5381" max="5381" width="10" customWidth="1"/>
    <col min="5382" max="5382" width="19.375" customWidth="1"/>
    <col min="5383" max="5383" width="8.75" bestFit="1" customWidth="1"/>
    <col min="5384" max="5384" width="19.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11" bestFit="1" customWidth="1"/>
    <col min="5636" max="5636" width="9.875" bestFit="1" customWidth="1"/>
    <col min="5637" max="5637" width="10" customWidth="1"/>
    <col min="5638" max="5638" width="19.375" customWidth="1"/>
    <col min="5639" max="5639" width="8.75" bestFit="1" customWidth="1"/>
    <col min="5640" max="5640" width="19.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11" bestFit="1" customWidth="1"/>
    <col min="5892" max="5892" width="9.875" bestFit="1" customWidth="1"/>
    <col min="5893" max="5893" width="10" customWidth="1"/>
    <col min="5894" max="5894" width="19.375" customWidth="1"/>
    <col min="5895" max="5895" width="8.75" bestFit="1" customWidth="1"/>
    <col min="5896" max="5896" width="19.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11" bestFit="1" customWidth="1"/>
    <col min="6148" max="6148" width="9.875" bestFit="1" customWidth="1"/>
    <col min="6149" max="6149" width="10" customWidth="1"/>
    <col min="6150" max="6150" width="19.375" customWidth="1"/>
    <col min="6151" max="6151" width="8.75" bestFit="1" customWidth="1"/>
    <col min="6152" max="6152" width="19.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11" bestFit="1" customWidth="1"/>
    <col min="6404" max="6404" width="9.875" bestFit="1" customWidth="1"/>
    <col min="6405" max="6405" width="10" customWidth="1"/>
    <col min="6406" max="6406" width="19.375" customWidth="1"/>
    <col min="6407" max="6407" width="8.75" bestFit="1" customWidth="1"/>
    <col min="6408" max="6408" width="19.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11" bestFit="1" customWidth="1"/>
    <col min="6660" max="6660" width="9.875" bestFit="1" customWidth="1"/>
    <col min="6661" max="6661" width="10" customWidth="1"/>
    <col min="6662" max="6662" width="19.375" customWidth="1"/>
    <col min="6663" max="6663" width="8.75" bestFit="1" customWidth="1"/>
    <col min="6664" max="6664" width="19.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11" bestFit="1" customWidth="1"/>
    <col min="6916" max="6916" width="9.875" bestFit="1" customWidth="1"/>
    <col min="6917" max="6917" width="10" customWidth="1"/>
    <col min="6918" max="6918" width="19.375" customWidth="1"/>
    <col min="6919" max="6919" width="8.75" bestFit="1" customWidth="1"/>
    <col min="6920" max="6920" width="19.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11" bestFit="1" customWidth="1"/>
    <col min="7172" max="7172" width="9.875" bestFit="1" customWidth="1"/>
    <col min="7173" max="7173" width="10" customWidth="1"/>
    <col min="7174" max="7174" width="19.375" customWidth="1"/>
    <col min="7175" max="7175" width="8.75" bestFit="1" customWidth="1"/>
    <col min="7176" max="7176" width="19.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11" bestFit="1" customWidth="1"/>
    <col min="7428" max="7428" width="9.875" bestFit="1" customWidth="1"/>
    <col min="7429" max="7429" width="10" customWidth="1"/>
    <col min="7430" max="7430" width="19.375" customWidth="1"/>
    <col min="7431" max="7431" width="8.75" bestFit="1" customWidth="1"/>
    <col min="7432" max="7432" width="19.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11" bestFit="1" customWidth="1"/>
    <col min="7684" max="7684" width="9.875" bestFit="1" customWidth="1"/>
    <col min="7685" max="7685" width="10" customWidth="1"/>
    <col min="7686" max="7686" width="19.375" customWidth="1"/>
    <col min="7687" max="7687" width="8.75" bestFit="1" customWidth="1"/>
    <col min="7688" max="7688" width="19.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11" bestFit="1" customWidth="1"/>
    <col min="7940" max="7940" width="9.875" bestFit="1" customWidth="1"/>
    <col min="7941" max="7941" width="10" customWidth="1"/>
    <col min="7942" max="7942" width="19.375" customWidth="1"/>
    <col min="7943" max="7943" width="8.75" bestFit="1" customWidth="1"/>
    <col min="7944" max="7944" width="19.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11" bestFit="1" customWidth="1"/>
    <col min="8196" max="8196" width="9.875" bestFit="1" customWidth="1"/>
    <col min="8197" max="8197" width="10" customWidth="1"/>
    <col min="8198" max="8198" width="19.375" customWidth="1"/>
    <col min="8199" max="8199" width="8.75" bestFit="1" customWidth="1"/>
    <col min="8200" max="8200" width="19.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11" bestFit="1" customWidth="1"/>
    <col min="8452" max="8452" width="9.875" bestFit="1" customWidth="1"/>
    <col min="8453" max="8453" width="10" customWidth="1"/>
    <col min="8454" max="8454" width="19.375" customWidth="1"/>
    <col min="8455" max="8455" width="8.75" bestFit="1" customWidth="1"/>
    <col min="8456" max="8456" width="19.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11" bestFit="1" customWidth="1"/>
    <col min="8708" max="8708" width="9.875" bestFit="1" customWidth="1"/>
    <col min="8709" max="8709" width="10" customWidth="1"/>
    <col min="8710" max="8710" width="19.375" customWidth="1"/>
    <col min="8711" max="8711" width="8.75" bestFit="1" customWidth="1"/>
    <col min="8712" max="8712" width="19.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11" bestFit="1" customWidth="1"/>
    <col min="8964" max="8964" width="9.875" bestFit="1" customWidth="1"/>
    <col min="8965" max="8965" width="10" customWidth="1"/>
    <col min="8966" max="8966" width="19.375" customWidth="1"/>
    <col min="8967" max="8967" width="8.75" bestFit="1" customWidth="1"/>
    <col min="8968" max="8968" width="19.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11" bestFit="1" customWidth="1"/>
    <col min="9220" max="9220" width="9.875" bestFit="1" customWidth="1"/>
    <col min="9221" max="9221" width="10" customWidth="1"/>
    <col min="9222" max="9222" width="19.375" customWidth="1"/>
    <col min="9223" max="9223" width="8.75" bestFit="1" customWidth="1"/>
    <col min="9224" max="9224" width="19.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11" bestFit="1" customWidth="1"/>
    <col min="9476" max="9476" width="9.875" bestFit="1" customWidth="1"/>
    <col min="9477" max="9477" width="10" customWidth="1"/>
    <col min="9478" max="9478" width="19.375" customWidth="1"/>
    <col min="9479" max="9479" width="8.75" bestFit="1" customWidth="1"/>
    <col min="9480" max="9480" width="19.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11" bestFit="1" customWidth="1"/>
    <col min="9732" max="9732" width="9.875" bestFit="1" customWidth="1"/>
    <col min="9733" max="9733" width="10" customWidth="1"/>
    <col min="9734" max="9734" width="19.375" customWidth="1"/>
    <col min="9735" max="9735" width="8.75" bestFit="1" customWidth="1"/>
    <col min="9736" max="9736" width="19.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11" bestFit="1" customWidth="1"/>
    <col min="9988" max="9988" width="9.875" bestFit="1" customWidth="1"/>
    <col min="9989" max="9989" width="10" customWidth="1"/>
    <col min="9990" max="9990" width="19.375" customWidth="1"/>
    <col min="9991" max="9991" width="8.75" bestFit="1" customWidth="1"/>
    <col min="9992" max="9992" width="19.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11" bestFit="1" customWidth="1"/>
    <col min="10244" max="10244" width="9.875" bestFit="1" customWidth="1"/>
    <col min="10245" max="10245" width="10" customWidth="1"/>
    <col min="10246" max="10246" width="19.375" customWidth="1"/>
    <col min="10247" max="10247" width="8.75" bestFit="1" customWidth="1"/>
    <col min="10248" max="10248" width="19.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11" bestFit="1" customWidth="1"/>
    <col min="10500" max="10500" width="9.875" bestFit="1" customWidth="1"/>
    <col min="10501" max="10501" width="10" customWidth="1"/>
    <col min="10502" max="10502" width="19.375" customWidth="1"/>
    <col min="10503" max="10503" width="8.75" bestFit="1" customWidth="1"/>
    <col min="10504" max="10504" width="19.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11" bestFit="1" customWidth="1"/>
    <col min="10756" max="10756" width="9.875" bestFit="1" customWidth="1"/>
    <col min="10757" max="10757" width="10" customWidth="1"/>
    <col min="10758" max="10758" width="19.375" customWidth="1"/>
    <col min="10759" max="10759" width="8.75" bestFit="1" customWidth="1"/>
    <col min="10760" max="10760" width="19.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11" bestFit="1" customWidth="1"/>
    <col min="11012" max="11012" width="9.875" bestFit="1" customWidth="1"/>
    <col min="11013" max="11013" width="10" customWidth="1"/>
    <col min="11014" max="11014" width="19.375" customWidth="1"/>
    <col min="11015" max="11015" width="8.75" bestFit="1" customWidth="1"/>
    <col min="11016" max="11016" width="19.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11" bestFit="1" customWidth="1"/>
    <col min="11268" max="11268" width="9.875" bestFit="1" customWidth="1"/>
    <col min="11269" max="11269" width="10" customWidth="1"/>
    <col min="11270" max="11270" width="19.375" customWidth="1"/>
    <col min="11271" max="11271" width="8.75" bestFit="1" customWidth="1"/>
    <col min="11272" max="11272" width="19.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11" bestFit="1" customWidth="1"/>
    <col min="11524" max="11524" width="9.875" bestFit="1" customWidth="1"/>
    <col min="11525" max="11525" width="10" customWidth="1"/>
    <col min="11526" max="11526" width="19.375" customWidth="1"/>
    <col min="11527" max="11527" width="8.75" bestFit="1" customWidth="1"/>
    <col min="11528" max="11528" width="19.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11" bestFit="1" customWidth="1"/>
    <col min="11780" max="11780" width="9.875" bestFit="1" customWidth="1"/>
    <col min="11781" max="11781" width="10" customWidth="1"/>
    <col min="11782" max="11782" width="19.375" customWidth="1"/>
    <col min="11783" max="11783" width="8.75" bestFit="1" customWidth="1"/>
    <col min="11784" max="11784" width="19.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11" bestFit="1" customWidth="1"/>
    <col min="12036" max="12036" width="9.875" bestFit="1" customWidth="1"/>
    <col min="12037" max="12037" width="10" customWidth="1"/>
    <col min="12038" max="12038" width="19.375" customWidth="1"/>
    <col min="12039" max="12039" width="8.75" bestFit="1" customWidth="1"/>
    <col min="12040" max="12040" width="19.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11" bestFit="1" customWidth="1"/>
    <col min="12292" max="12292" width="9.875" bestFit="1" customWidth="1"/>
    <col min="12293" max="12293" width="10" customWidth="1"/>
    <col min="12294" max="12294" width="19.375" customWidth="1"/>
    <col min="12295" max="12295" width="8.75" bestFit="1" customWidth="1"/>
    <col min="12296" max="12296" width="19.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11" bestFit="1" customWidth="1"/>
    <col min="12548" max="12548" width="9.875" bestFit="1" customWidth="1"/>
    <col min="12549" max="12549" width="10" customWidth="1"/>
    <col min="12550" max="12550" width="19.375" customWidth="1"/>
    <col min="12551" max="12551" width="8.75" bestFit="1" customWidth="1"/>
    <col min="12552" max="12552" width="19.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11" bestFit="1" customWidth="1"/>
    <col min="12804" max="12804" width="9.875" bestFit="1" customWidth="1"/>
    <col min="12805" max="12805" width="10" customWidth="1"/>
    <col min="12806" max="12806" width="19.375" customWidth="1"/>
    <col min="12807" max="12807" width="8.75" bestFit="1" customWidth="1"/>
    <col min="12808" max="12808" width="19.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11" bestFit="1" customWidth="1"/>
    <col min="13060" max="13060" width="9.875" bestFit="1" customWidth="1"/>
    <col min="13061" max="13061" width="10" customWidth="1"/>
    <col min="13062" max="13062" width="19.375" customWidth="1"/>
    <col min="13063" max="13063" width="8.75" bestFit="1" customWidth="1"/>
    <col min="13064" max="13064" width="19.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11" bestFit="1" customWidth="1"/>
    <col min="13316" max="13316" width="9.875" bestFit="1" customWidth="1"/>
    <col min="13317" max="13317" width="10" customWidth="1"/>
    <col min="13318" max="13318" width="19.375" customWidth="1"/>
    <col min="13319" max="13319" width="8.75" bestFit="1" customWidth="1"/>
    <col min="13320" max="13320" width="19.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11" bestFit="1" customWidth="1"/>
    <col min="13572" max="13572" width="9.875" bestFit="1" customWidth="1"/>
    <col min="13573" max="13573" width="10" customWidth="1"/>
    <col min="13574" max="13574" width="19.375" customWidth="1"/>
    <col min="13575" max="13575" width="8.75" bestFit="1" customWidth="1"/>
    <col min="13576" max="13576" width="19.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11" bestFit="1" customWidth="1"/>
    <col min="13828" max="13828" width="9.875" bestFit="1" customWidth="1"/>
    <col min="13829" max="13829" width="10" customWidth="1"/>
    <col min="13830" max="13830" width="19.375" customWidth="1"/>
    <col min="13831" max="13831" width="8.75" bestFit="1" customWidth="1"/>
    <col min="13832" max="13832" width="19.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11" bestFit="1" customWidth="1"/>
    <col min="14084" max="14084" width="9.875" bestFit="1" customWidth="1"/>
    <col min="14085" max="14085" width="10" customWidth="1"/>
    <col min="14086" max="14086" width="19.375" customWidth="1"/>
    <col min="14087" max="14087" width="8.75" bestFit="1" customWidth="1"/>
    <col min="14088" max="14088" width="19.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11" bestFit="1" customWidth="1"/>
    <col min="14340" max="14340" width="9.875" bestFit="1" customWidth="1"/>
    <col min="14341" max="14341" width="10" customWidth="1"/>
    <col min="14342" max="14342" width="19.375" customWidth="1"/>
    <col min="14343" max="14343" width="8.75" bestFit="1" customWidth="1"/>
    <col min="14344" max="14344" width="19.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11" bestFit="1" customWidth="1"/>
    <col min="14596" max="14596" width="9.875" bestFit="1" customWidth="1"/>
    <col min="14597" max="14597" width="10" customWidth="1"/>
    <col min="14598" max="14598" width="19.375" customWidth="1"/>
    <col min="14599" max="14599" width="8.75" bestFit="1" customWidth="1"/>
    <col min="14600" max="14600" width="19.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11" bestFit="1" customWidth="1"/>
    <col min="14852" max="14852" width="9.875" bestFit="1" customWidth="1"/>
    <col min="14853" max="14853" width="10" customWidth="1"/>
    <col min="14854" max="14854" width="19.375" customWidth="1"/>
    <col min="14855" max="14855" width="8.75" bestFit="1" customWidth="1"/>
    <col min="14856" max="14856" width="19.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11" bestFit="1" customWidth="1"/>
    <col min="15108" max="15108" width="9.875" bestFit="1" customWidth="1"/>
    <col min="15109" max="15109" width="10" customWidth="1"/>
    <col min="15110" max="15110" width="19.375" customWidth="1"/>
    <col min="15111" max="15111" width="8.75" bestFit="1" customWidth="1"/>
    <col min="15112" max="15112" width="19.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11" bestFit="1" customWidth="1"/>
    <col min="15364" max="15364" width="9.875" bestFit="1" customWidth="1"/>
    <col min="15365" max="15365" width="10" customWidth="1"/>
    <col min="15366" max="15366" width="19.375" customWidth="1"/>
    <col min="15367" max="15367" width="8.75" bestFit="1" customWidth="1"/>
    <col min="15368" max="15368" width="19.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11" bestFit="1" customWidth="1"/>
    <col min="15620" max="15620" width="9.875" bestFit="1" customWidth="1"/>
    <col min="15621" max="15621" width="10" customWidth="1"/>
    <col min="15622" max="15622" width="19.375" customWidth="1"/>
    <col min="15623" max="15623" width="8.75" bestFit="1" customWidth="1"/>
    <col min="15624" max="15624" width="19.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11" bestFit="1" customWidth="1"/>
    <col min="15876" max="15876" width="9.875" bestFit="1" customWidth="1"/>
    <col min="15877" max="15877" width="10" customWidth="1"/>
    <col min="15878" max="15878" width="19.375" customWidth="1"/>
    <col min="15879" max="15879" width="8.75" bestFit="1" customWidth="1"/>
    <col min="15880" max="15880" width="19.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11" bestFit="1" customWidth="1"/>
    <col min="16132" max="16132" width="9.875" bestFit="1" customWidth="1"/>
    <col min="16133" max="16133" width="10" customWidth="1"/>
    <col min="16134" max="16134" width="19.375" customWidth="1"/>
    <col min="16135" max="16135" width="8.75" bestFit="1" customWidth="1"/>
    <col min="16136" max="16136" width="19.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553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s="160" customFormat="1" ht="47.25" x14ac:dyDescent="0.2">
      <c r="A5" s="155">
        <v>1</v>
      </c>
      <c r="B5" s="156" t="s">
        <v>554</v>
      </c>
      <c r="C5" s="157">
        <v>17650</v>
      </c>
      <c r="D5" s="157">
        <v>17650</v>
      </c>
      <c r="E5" s="158" t="s">
        <v>17</v>
      </c>
      <c r="F5" s="156" t="s">
        <v>555</v>
      </c>
      <c r="G5" s="159">
        <v>17650</v>
      </c>
      <c r="H5" s="156" t="s">
        <v>555</v>
      </c>
      <c r="I5" s="159">
        <v>17650</v>
      </c>
      <c r="J5" s="143" t="s">
        <v>6</v>
      </c>
      <c r="K5" s="158">
        <v>3300052129</v>
      </c>
      <c r="L5" s="158" t="s">
        <v>556</v>
      </c>
    </row>
    <row r="6" spans="1:12" s="160" customFormat="1" ht="31.5" x14ac:dyDescent="0.2">
      <c r="A6" s="155">
        <v>2</v>
      </c>
      <c r="B6" s="156" t="s">
        <v>521</v>
      </c>
      <c r="C6" s="157">
        <v>70702.39</v>
      </c>
      <c r="D6" s="157">
        <v>70702.39</v>
      </c>
      <c r="E6" s="158" t="s">
        <v>17</v>
      </c>
      <c r="F6" s="156" t="s">
        <v>7</v>
      </c>
      <c r="G6" s="159">
        <v>70702.39</v>
      </c>
      <c r="H6" s="156" t="s">
        <v>7</v>
      </c>
      <c r="I6" s="159">
        <v>70702.39</v>
      </c>
      <c r="J6" s="143" t="s">
        <v>6</v>
      </c>
      <c r="K6" s="158">
        <v>3300052331</v>
      </c>
      <c r="L6" s="158" t="s">
        <v>557</v>
      </c>
    </row>
    <row r="7" spans="1:12" s="154" customFormat="1" ht="15.75" x14ac:dyDescent="0.2">
      <c r="A7" s="149"/>
      <c r="B7" s="144"/>
      <c r="C7" s="150">
        <f>SUM(C5:C6)</f>
        <v>88352.39</v>
      </c>
      <c r="D7" s="151"/>
      <c r="E7" s="149"/>
      <c r="F7" s="146"/>
      <c r="G7" s="152"/>
      <c r="H7" s="146"/>
      <c r="I7" s="153"/>
      <c r="J7" s="143"/>
      <c r="K7" s="149"/>
      <c r="L7" s="149"/>
    </row>
    <row r="65513" spans="10:10" ht="15.75" x14ac:dyDescent="0.2">
      <c r="J65513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A8B9-C691-4A54-9929-1A071C67A0EC}">
  <sheetPr>
    <pageSetUpPr fitToPage="1"/>
  </sheetPr>
  <dimension ref="A1:L65519"/>
  <sheetViews>
    <sheetView zoomScale="160" zoomScaleNormal="160" workbookViewId="0">
      <selection activeCell="A3" sqref="A3:L3"/>
    </sheetView>
  </sheetViews>
  <sheetFormatPr defaultRowHeight="14.25" x14ac:dyDescent="0.2"/>
  <cols>
    <col min="1" max="1" width="3.375" customWidth="1"/>
    <col min="2" max="2" width="23.5" customWidth="1"/>
    <col min="3" max="3" width="8.875" style="61" customWidth="1"/>
    <col min="4" max="4" width="9.875" style="61" bestFit="1" customWidth="1"/>
    <col min="5" max="5" width="9.25" customWidth="1"/>
    <col min="6" max="6" width="20.25" customWidth="1"/>
    <col min="7" max="7" width="9.25" style="61" customWidth="1"/>
    <col min="8" max="8" width="20.6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8.875" customWidth="1"/>
    <col min="260" max="260" width="9.875" bestFit="1" customWidth="1"/>
    <col min="261" max="261" width="9.25" customWidth="1"/>
    <col min="262" max="262" width="20.25" customWidth="1"/>
    <col min="263" max="263" width="9.25" customWidth="1"/>
    <col min="264" max="264" width="20.6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8.875" customWidth="1"/>
    <col min="516" max="516" width="9.875" bestFit="1" customWidth="1"/>
    <col min="517" max="517" width="9.25" customWidth="1"/>
    <col min="518" max="518" width="20.25" customWidth="1"/>
    <col min="519" max="519" width="9.25" customWidth="1"/>
    <col min="520" max="520" width="20.6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8.875" customWidth="1"/>
    <col min="772" max="772" width="9.875" bestFit="1" customWidth="1"/>
    <col min="773" max="773" width="9.25" customWidth="1"/>
    <col min="774" max="774" width="20.25" customWidth="1"/>
    <col min="775" max="775" width="9.25" customWidth="1"/>
    <col min="776" max="776" width="20.6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8.875" customWidth="1"/>
    <col min="1028" max="1028" width="9.875" bestFit="1" customWidth="1"/>
    <col min="1029" max="1029" width="9.25" customWidth="1"/>
    <col min="1030" max="1030" width="20.25" customWidth="1"/>
    <col min="1031" max="1031" width="9.25" customWidth="1"/>
    <col min="1032" max="1032" width="20.6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8.875" customWidth="1"/>
    <col min="1284" max="1284" width="9.875" bestFit="1" customWidth="1"/>
    <col min="1285" max="1285" width="9.25" customWidth="1"/>
    <col min="1286" max="1286" width="20.25" customWidth="1"/>
    <col min="1287" max="1287" width="9.25" customWidth="1"/>
    <col min="1288" max="1288" width="20.6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8.875" customWidth="1"/>
    <col min="1540" max="1540" width="9.875" bestFit="1" customWidth="1"/>
    <col min="1541" max="1541" width="9.25" customWidth="1"/>
    <col min="1542" max="1542" width="20.25" customWidth="1"/>
    <col min="1543" max="1543" width="9.25" customWidth="1"/>
    <col min="1544" max="1544" width="20.6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8.875" customWidth="1"/>
    <col min="1796" max="1796" width="9.875" bestFit="1" customWidth="1"/>
    <col min="1797" max="1797" width="9.25" customWidth="1"/>
    <col min="1798" max="1798" width="20.25" customWidth="1"/>
    <col min="1799" max="1799" width="9.25" customWidth="1"/>
    <col min="1800" max="1800" width="20.6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8.875" customWidth="1"/>
    <col min="2052" max="2052" width="9.875" bestFit="1" customWidth="1"/>
    <col min="2053" max="2053" width="9.25" customWidth="1"/>
    <col min="2054" max="2054" width="20.25" customWidth="1"/>
    <col min="2055" max="2055" width="9.25" customWidth="1"/>
    <col min="2056" max="2056" width="20.6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8.875" customWidth="1"/>
    <col min="2308" max="2308" width="9.875" bestFit="1" customWidth="1"/>
    <col min="2309" max="2309" width="9.25" customWidth="1"/>
    <col min="2310" max="2310" width="20.25" customWidth="1"/>
    <col min="2311" max="2311" width="9.25" customWidth="1"/>
    <col min="2312" max="2312" width="20.6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8.875" customWidth="1"/>
    <col min="2564" max="2564" width="9.875" bestFit="1" customWidth="1"/>
    <col min="2565" max="2565" width="9.25" customWidth="1"/>
    <col min="2566" max="2566" width="20.25" customWidth="1"/>
    <col min="2567" max="2567" width="9.25" customWidth="1"/>
    <col min="2568" max="2568" width="20.6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8.875" customWidth="1"/>
    <col min="2820" max="2820" width="9.875" bestFit="1" customWidth="1"/>
    <col min="2821" max="2821" width="9.25" customWidth="1"/>
    <col min="2822" max="2822" width="20.25" customWidth="1"/>
    <col min="2823" max="2823" width="9.25" customWidth="1"/>
    <col min="2824" max="2824" width="20.6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8.875" customWidth="1"/>
    <col min="3076" max="3076" width="9.875" bestFit="1" customWidth="1"/>
    <col min="3077" max="3077" width="9.25" customWidth="1"/>
    <col min="3078" max="3078" width="20.25" customWidth="1"/>
    <col min="3079" max="3079" width="9.25" customWidth="1"/>
    <col min="3080" max="3080" width="20.6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8.875" customWidth="1"/>
    <col min="3332" max="3332" width="9.875" bestFit="1" customWidth="1"/>
    <col min="3333" max="3333" width="9.25" customWidth="1"/>
    <col min="3334" max="3334" width="20.25" customWidth="1"/>
    <col min="3335" max="3335" width="9.25" customWidth="1"/>
    <col min="3336" max="3336" width="20.6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8.875" customWidth="1"/>
    <col min="3588" max="3588" width="9.875" bestFit="1" customWidth="1"/>
    <col min="3589" max="3589" width="9.25" customWidth="1"/>
    <col min="3590" max="3590" width="20.25" customWidth="1"/>
    <col min="3591" max="3591" width="9.25" customWidth="1"/>
    <col min="3592" max="3592" width="20.6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8.875" customWidth="1"/>
    <col min="3844" max="3844" width="9.875" bestFit="1" customWidth="1"/>
    <col min="3845" max="3845" width="9.25" customWidth="1"/>
    <col min="3846" max="3846" width="20.25" customWidth="1"/>
    <col min="3847" max="3847" width="9.25" customWidth="1"/>
    <col min="3848" max="3848" width="20.6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8.875" customWidth="1"/>
    <col min="4100" max="4100" width="9.875" bestFit="1" customWidth="1"/>
    <col min="4101" max="4101" width="9.25" customWidth="1"/>
    <col min="4102" max="4102" width="20.25" customWidth="1"/>
    <col min="4103" max="4103" width="9.25" customWidth="1"/>
    <col min="4104" max="4104" width="20.6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8.875" customWidth="1"/>
    <col min="4356" max="4356" width="9.875" bestFit="1" customWidth="1"/>
    <col min="4357" max="4357" width="9.25" customWidth="1"/>
    <col min="4358" max="4358" width="20.25" customWidth="1"/>
    <col min="4359" max="4359" width="9.25" customWidth="1"/>
    <col min="4360" max="4360" width="20.6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8.875" customWidth="1"/>
    <col min="4612" max="4612" width="9.875" bestFit="1" customWidth="1"/>
    <col min="4613" max="4613" width="9.25" customWidth="1"/>
    <col min="4614" max="4614" width="20.25" customWidth="1"/>
    <col min="4615" max="4615" width="9.25" customWidth="1"/>
    <col min="4616" max="4616" width="20.6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8.875" customWidth="1"/>
    <col min="4868" max="4868" width="9.875" bestFit="1" customWidth="1"/>
    <col min="4869" max="4869" width="9.25" customWidth="1"/>
    <col min="4870" max="4870" width="20.25" customWidth="1"/>
    <col min="4871" max="4871" width="9.25" customWidth="1"/>
    <col min="4872" max="4872" width="20.6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8.875" customWidth="1"/>
    <col min="5124" max="5124" width="9.875" bestFit="1" customWidth="1"/>
    <col min="5125" max="5125" width="9.25" customWidth="1"/>
    <col min="5126" max="5126" width="20.25" customWidth="1"/>
    <col min="5127" max="5127" width="9.25" customWidth="1"/>
    <col min="5128" max="5128" width="20.6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8.875" customWidth="1"/>
    <col min="5380" max="5380" width="9.875" bestFit="1" customWidth="1"/>
    <col min="5381" max="5381" width="9.25" customWidth="1"/>
    <col min="5382" max="5382" width="20.25" customWidth="1"/>
    <col min="5383" max="5383" width="9.25" customWidth="1"/>
    <col min="5384" max="5384" width="20.6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8.875" customWidth="1"/>
    <col min="5636" max="5636" width="9.875" bestFit="1" customWidth="1"/>
    <col min="5637" max="5637" width="9.25" customWidth="1"/>
    <col min="5638" max="5638" width="20.25" customWidth="1"/>
    <col min="5639" max="5639" width="9.25" customWidth="1"/>
    <col min="5640" max="5640" width="20.6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8.875" customWidth="1"/>
    <col min="5892" max="5892" width="9.875" bestFit="1" customWidth="1"/>
    <col min="5893" max="5893" width="9.25" customWidth="1"/>
    <col min="5894" max="5894" width="20.25" customWidth="1"/>
    <col min="5895" max="5895" width="9.25" customWidth="1"/>
    <col min="5896" max="5896" width="20.6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8.875" customWidth="1"/>
    <col min="6148" max="6148" width="9.875" bestFit="1" customWidth="1"/>
    <col min="6149" max="6149" width="9.25" customWidth="1"/>
    <col min="6150" max="6150" width="20.25" customWidth="1"/>
    <col min="6151" max="6151" width="9.25" customWidth="1"/>
    <col min="6152" max="6152" width="20.6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8.875" customWidth="1"/>
    <col min="6404" max="6404" width="9.875" bestFit="1" customWidth="1"/>
    <col min="6405" max="6405" width="9.25" customWidth="1"/>
    <col min="6406" max="6406" width="20.25" customWidth="1"/>
    <col min="6407" max="6407" width="9.25" customWidth="1"/>
    <col min="6408" max="6408" width="20.6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8.875" customWidth="1"/>
    <col min="6660" max="6660" width="9.875" bestFit="1" customWidth="1"/>
    <col min="6661" max="6661" width="9.25" customWidth="1"/>
    <col min="6662" max="6662" width="20.25" customWidth="1"/>
    <col min="6663" max="6663" width="9.25" customWidth="1"/>
    <col min="6664" max="6664" width="20.6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8.875" customWidth="1"/>
    <col min="6916" max="6916" width="9.875" bestFit="1" customWidth="1"/>
    <col min="6917" max="6917" width="9.25" customWidth="1"/>
    <col min="6918" max="6918" width="20.25" customWidth="1"/>
    <col min="6919" max="6919" width="9.25" customWidth="1"/>
    <col min="6920" max="6920" width="20.6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8.875" customWidth="1"/>
    <col min="7172" max="7172" width="9.875" bestFit="1" customWidth="1"/>
    <col min="7173" max="7173" width="9.25" customWidth="1"/>
    <col min="7174" max="7174" width="20.25" customWidth="1"/>
    <col min="7175" max="7175" width="9.25" customWidth="1"/>
    <col min="7176" max="7176" width="20.6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8.875" customWidth="1"/>
    <col min="7428" max="7428" width="9.875" bestFit="1" customWidth="1"/>
    <col min="7429" max="7429" width="9.25" customWidth="1"/>
    <col min="7430" max="7430" width="20.25" customWidth="1"/>
    <col min="7431" max="7431" width="9.25" customWidth="1"/>
    <col min="7432" max="7432" width="20.6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8.875" customWidth="1"/>
    <col min="7684" max="7684" width="9.875" bestFit="1" customWidth="1"/>
    <col min="7685" max="7685" width="9.25" customWidth="1"/>
    <col min="7686" max="7686" width="20.25" customWidth="1"/>
    <col min="7687" max="7687" width="9.25" customWidth="1"/>
    <col min="7688" max="7688" width="20.6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8.875" customWidth="1"/>
    <col min="7940" max="7940" width="9.875" bestFit="1" customWidth="1"/>
    <col min="7941" max="7941" width="9.25" customWidth="1"/>
    <col min="7942" max="7942" width="20.25" customWidth="1"/>
    <col min="7943" max="7943" width="9.25" customWidth="1"/>
    <col min="7944" max="7944" width="20.6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8.875" customWidth="1"/>
    <col min="8196" max="8196" width="9.875" bestFit="1" customWidth="1"/>
    <col min="8197" max="8197" width="9.25" customWidth="1"/>
    <col min="8198" max="8198" width="20.25" customWidth="1"/>
    <col min="8199" max="8199" width="9.25" customWidth="1"/>
    <col min="8200" max="8200" width="20.6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8.875" customWidth="1"/>
    <col min="8452" max="8452" width="9.875" bestFit="1" customWidth="1"/>
    <col min="8453" max="8453" width="9.25" customWidth="1"/>
    <col min="8454" max="8454" width="20.25" customWidth="1"/>
    <col min="8455" max="8455" width="9.25" customWidth="1"/>
    <col min="8456" max="8456" width="20.6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8.875" customWidth="1"/>
    <col min="8708" max="8708" width="9.875" bestFit="1" customWidth="1"/>
    <col min="8709" max="8709" width="9.25" customWidth="1"/>
    <col min="8710" max="8710" width="20.25" customWidth="1"/>
    <col min="8711" max="8711" width="9.25" customWidth="1"/>
    <col min="8712" max="8712" width="20.6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8.875" customWidth="1"/>
    <col min="8964" max="8964" width="9.875" bestFit="1" customWidth="1"/>
    <col min="8965" max="8965" width="9.25" customWidth="1"/>
    <col min="8966" max="8966" width="20.25" customWidth="1"/>
    <col min="8967" max="8967" width="9.25" customWidth="1"/>
    <col min="8968" max="8968" width="20.6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8.875" customWidth="1"/>
    <col min="9220" max="9220" width="9.875" bestFit="1" customWidth="1"/>
    <col min="9221" max="9221" width="9.25" customWidth="1"/>
    <col min="9222" max="9222" width="20.25" customWidth="1"/>
    <col min="9223" max="9223" width="9.25" customWidth="1"/>
    <col min="9224" max="9224" width="20.6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8.875" customWidth="1"/>
    <col min="9476" max="9476" width="9.875" bestFit="1" customWidth="1"/>
    <col min="9477" max="9477" width="9.25" customWidth="1"/>
    <col min="9478" max="9478" width="20.25" customWidth="1"/>
    <col min="9479" max="9479" width="9.25" customWidth="1"/>
    <col min="9480" max="9480" width="20.6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8.875" customWidth="1"/>
    <col min="9732" max="9732" width="9.875" bestFit="1" customWidth="1"/>
    <col min="9733" max="9733" width="9.25" customWidth="1"/>
    <col min="9734" max="9734" width="20.25" customWidth="1"/>
    <col min="9735" max="9735" width="9.25" customWidth="1"/>
    <col min="9736" max="9736" width="20.6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8.875" customWidth="1"/>
    <col min="9988" max="9988" width="9.875" bestFit="1" customWidth="1"/>
    <col min="9989" max="9989" width="9.25" customWidth="1"/>
    <col min="9990" max="9990" width="20.25" customWidth="1"/>
    <col min="9991" max="9991" width="9.25" customWidth="1"/>
    <col min="9992" max="9992" width="20.6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8.875" customWidth="1"/>
    <col min="10244" max="10244" width="9.875" bestFit="1" customWidth="1"/>
    <col min="10245" max="10245" width="9.25" customWidth="1"/>
    <col min="10246" max="10246" width="20.25" customWidth="1"/>
    <col min="10247" max="10247" width="9.25" customWidth="1"/>
    <col min="10248" max="10248" width="20.6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8.875" customWidth="1"/>
    <col min="10500" max="10500" width="9.875" bestFit="1" customWidth="1"/>
    <col min="10501" max="10501" width="9.25" customWidth="1"/>
    <col min="10502" max="10502" width="20.25" customWidth="1"/>
    <col min="10503" max="10503" width="9.25" customWidth="1"/>
    <col min="10504" max="10504" width="20.6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8.875" customWidth="1"/>
    <col min="10756" max="10756" width="9.875" bestFit="1" customWidth="1"/>
    <col min="10757" max="10757" width="9.25" customWidth="1"/>
    <col min="10758" max="10758" width="20.25" customWidth="1"/>
    <col min="10759" max="10759" width="9.25" customWidth="1"/>
    <col min="10760" max="10760" width="20.6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8.875" customWidth="1"/>
    <col min="11012" max="11012" width="9.875" bestFit="1" customWidth="1"/>
    <col min="11013" max="11013" width="9.25" customWidth="1"/>
    <col min="11014" max="11014" width="20.25" customWidth="1"/>
    <col min="11015" max="11015" width="9.25" customWidth="1"/>
    <col min="11016" max="11016" width="20.6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8.875" customWidth="1"/>
    <col min="11268" max="11268" width="9.875" bestFit="1" customWidth="1"/>
    <col min="11269" max="11269" width="9.25" customWidth="1"/>
    <col min="11270" max="11270" width="20.25" customWidth="1"/>
    <col min="11271" max="11271" width="9.25" customWidth="1"/>
    <col min="11272" max="11272" width="20.6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8.875" customWidth="1"/>
    <col min="11524" max="11524" width="9.875" bestFit="1" customWidth="1"/>
    <col min="11525" max="11525" width="9.25" customWidth="1"/>
    <col min="11526" max="11526" width="20.25" customWidth="1"/>
    <col min="11527" max="11527" width="9.25" customWidth="1"/>
    <col min="11528" max="11528" width="20.6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8.875" customWidth="1"/>
    <col min="11780" max="11780" width="9.875" bestFit="1" customWidth="1"/>
    <col min="11781" max="11781" width="9.25" customWidth="1"/>
    <col min="11782" max="11782" width="20.25" customWidth="1"/>
    <col min="11783" max="11783" width="9.25" customWidth="1"/>
    <col min="11784" max="11784" width="20.6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8.875" customWidth="1"/>
    <col min="12036" max="12036" width="9.875" bestFit="1" customWidth="1"/>
    <col min="12037" max="12037" width="9.25" customWidth="1"/>
    <col min="12038" max="12038" width="20.25" customWidth="1"/>
    <col min="12039" max="12039" width="9.25" customWidth="1"/>
    <col min="12040" max="12040" width="20.6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8.875" customWidth="1"/>
    <col min="12292" max="12292" width="9.875" bestFit="1" customWidth="1"/>
    <col min="12293" max="12293" width="9.25" customWidth="1"/>
    <col min="12294" max="12294" width="20.25" customWidth="1"/>
    <col min="12295" max="12295" width="9.25" customWidth="1"/>
    <col min="12296" max="12296" width="20.6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8.875" customWidth="1"/>
    <col min="12548" max="12548" width="9.875" bestFit="1" customWidth="1"/>
    <col min="12549" max="12549" width="9.25" customWidth="1"/>
    <col min="12550" max="12550" width="20.25" customWidth="1"/>
    <col min="12551" max="12551" width="9.25" customWidth="1"/>
    <col min="12552" max="12552" width="20.6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8.875" customWidth="1"/>
    <col min="12804" max="12804" width="9.875" bestFit="1" customWidth="1"/>
    <col min="12805" max="12805" width="9.25" customWidth="1"/>
    <col min="12806" max="12806" width="20.25" customWidth="1"/>
    <col min="12807" max="12807" width="9.25" customWidth="1"/>
    <col min="12808" max="12808" width="20.6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8.875" customWidth="1"/>
    <col min="13060" max="13060" width="9.875" bestFit="1" customWidth="1"/>
    <col min="13061" max="13061" width="9.25" customWidth="1"/>
    <col min="13062" max="13062" width="20.25" customWidth="1"/>
    <col min="13063" max="13063" width="9.25" customWidth="1"/>
    <col min="13064" max="13064" width="20.6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8.875" customWidth="1"/>
    <col min="13316" max="13316" width="9.875" bestFit="1" customWidth="1"/>
    <col min="13317" max="13317" width="9.25" customWidth="1"/>
    <col min="13318" max="13318" width="20.25" customWidth="1"/>
    <col min="13319" max="13319" width="9.25" customWidth="1"/>
    <col min="13320" max="13320" width="20.6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8.875" customWidth="1"/>
    <col min="13572" max="13572" width="9.875" bestFit="1" customWidth="1"/>
    <col min="13573" max="13573" width="9.25" customWidth="1"/>
    <col min="13574" max="13574" width="20.25" customWidth="1"/>
    <col min="13575" max="13575" width="9.25" customWidth="1"/>
    <col min="13576" max="13576" width="20.6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8.875" customWidth="1"/>
    <col min="13828" max="13828" width="9.875" bestFit="1" customWidth="1"/>
    <col min="13829" max="13829" width="9.25" customWidth="1"/>
    <col min="13830" max="13830" width="20.25" customWidth="1"/>
    <col min="13831" max="13831" width="9.25" customWidth="1"/>
    <col min="13832" max="13832" width="20.6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8.875" customWidth="1"/>
    <col min="14084" max="14084" width="9.875" bestFit="1" customWidth="1"/>
    <col min="14085" max="14085" width="9.25" customWidth="1"/>
    <col min="14086" max="14086" width="20.25" customWidth="1"/>
    <col min="14087" max="14087" width="9.25" customWidth="1"/>
    <col min="14088" max="14088" width="20.6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8.875" customWidth="1"/>
    <col min="14340" max="14340" width="9.875" bestFit="1" customWidth="1"/>
    <col min="14341" max="14341" width="9.25" customWidth="1"/>
    <col min="14342" max="14342" width="20.25" customWidth="1"/>
    <col min="14343" max="14343" width="9.25" customWidth="1"/>
    <col min="14344" max="14344" width="20.6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8.875" customWidth="1"/>
    <col min="14596" max="14596" width="9.875" bestFit="1" customWidth="1"/>
    <col min="14597" max="14597" width="9.25" customWidth="1"/>
    <col min="14598" max="14598" width="20.25" customWidth="1"/>
    <col min="14599" max="14599" width="9.25" customWidth="1"/>
    <col min="14600" max="14600" width="20.6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8.875" customWidth="1"/>
    <col min="14852" max="14852" width="9.875" bestFit="1" customWidth="1"/>
    <col min="14853" max="14853" width="9.25" customWidth="1"/>
    <col min="14854" max="14854" width="20.25" customWidth="1"/>
    <col min="14855" max="14855" width="9.25" customWidth="1"/>
    <col min="14856" max="14856" width="20.6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8.875" customWidth="1"/>
    <col min="15108" max="15108" width="9.875" bestFit="1" customWidth="1"/>
    <col min="15109" max="15109" width="9.25" customWidth="1"/>
    <col min="15110" max="15110" width="20.25" customWidth="1"/>
    <col min="15111" max="15111" width="9.25" customWidth="1"/>
    <col min="15112" max="15112" width="20.6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8.875" customWidth="1"/>
    <col min="15364" max="15364" width="9.875" bestFit="1" customWidth="1"/>
    <col min="15365" max="15365" width="9.25" customWidth="1"/>
    <col min="15366" max="15366" width="20.25" customWidth="1"/>
    <col min="15367" max="15367" width="9.25" customWidth="1"/>
    <col min="15368" max="15368" width="20.6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8.875" customWidth="1"/>
    <col min="15620" max="15620" width="9.875" bestFit="1" customWidth="1"/>
    <col min="15621" max="15621" width="9.25" customWidth="1"/>
    <col min="15622" max="15622" width="20.25" customWidth="1"/>
    <col min="15623" max="15623" width="9.25" customWidth="1"/>
    <col min="15624" max="15624" width="20.6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8.875" customWidth="1"/>
    <col min="15876" max="15876" width="9.875" bestFit="1" customWidth="1"/>
    <col min="15877" max="15877" width="9.25" customWidth="1"/>
    <col min="15878" max="15878" width="20.25" customWidth="1"/>
    <col min="15879" max="15879" width="9.25" customWidth="1"/>
    <col min="15880" max="15880" width="20.6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8.875" customWidth="1"/>
    <col min="16132" max="16132" width="9.875" bestFit="1" customWidth="1"/>
    <col min="16133" max="16133" width="9.25" customWidth="1"/>
    <col min="16134" max="16134" width="20.25" customWidth="1"/>
    <col min="16135" max="16135" width="9.25" customWidth="1"/>
    <col min="16136" max="16136" width="20.6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558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3" t="s">
        <v>2</v>
      </c>
      <c r="B4" s="133" t="s">
        <v>9</v>
      </c>
      <c r="C4" s="63" t="s">
        <v>11</v>
      </c>
      <c r="D4" s="63" t="s">
        <v>3</v>
      </c>
      <c r="E4" s="133" t="s">
        <v>10</v>
      </c>
      <c r="F4" s="164" t="s">
        <v>4</v>
      </c>
      <c r="G4" s="164"/>
      <c r="H4" s="164" t="s">
        <v>12</v>
      </c>
      <c r="I4" s="164"/>
      <c r="J4" s="133" t="s">
        <v>5</v>
      </c>
      <c r="K4" s="164" t="s">
        <v>13</v>
      </c>
      <c r="L4" s="164"/>
    </row>
    <row r="5" spans="1:12" s="160" customFormat="1" ht="31.5" x14ac:dyDescent="0.2">
      <c r="A5" s="155">
        <v>1</v>
      </c>
      <c r="B5" s="156" t="s">
        <v>559</v>
      </c>
      <c r="C5" s="161">
        <v>14766</v>
      </c>
      <c r="D5" s="161">
        <v>14766</v>
      </c>
      <c r="E5" s="158" t="s">
        <v>17</v>
      </c>
      <c r="F5" s="156" t="s">
        <v>527</v>
      </c>
      <c r="G5" s="159">
        <v>14766</v>
      </c>
      <c r="H5" s="156" t="s">
        <v>527</v>
      </c>
      <c r="I5" s="159">
        <v>14766</v>
      </c>
      <c r="J5" s="143" t="s">
        <v>6</v>
      </c>
      <c r="K5" s="158">
        <v>3300052580</v>
      </c>
      <c r="L5" s="158" t="s">
        <v>560</v>
      </c>
    </row>
    <row r="6" spans="1:12" s="160" customFormat="1" ht="18.600000000000001" customHeight="1" x14ac:dyDescent="0.2">
      <c r="A6" s="155">
        <v>2</v>
      </c>
      <c r="B6" s="156" t="s">
        <v>561</v>
      </c>
      <c r="C6" s="157">
        <v>24845.4</v>
      </c>
      <c r="D6" s="157">
        <v>24845.4</v>
      </c>
      <c r="E6" s="158" t="s">
        <v>17</v>
      </c>
      <c r="F6" s="156" t="s">
        <v>562</v>
      </c>
      <c r="G6" s="159">
        <v>24845.4</v>
      </c>
      <c r="H6" s="156" t="s">
        <v>562</v>
      </c>
      <c r="I6" s="159">
        <v>24845.4</v>
      </c>
      <c r="J6" s="143" t="s">
        <v>6</v>
      </c>
      <c r="K6" s="158">
        <v>3300052582</v>
      </c>
      <c r="L6" s="158" t="s">
        <v>560</v>
      </c>
    </row>
    <row r="7" spans="1:12" s="160" customFormat="1" ht="47.25" x14ac:dyDescent="0.2">
      <c r="A7" s="155">
        <v>3</v>
      </c>
      <c r="B7" s="156" t="s">
        <v>563</v>
      </c>
      <c r="C7" s="157">
        <v>288686</v>
      </c>
      <c r="D7" s="157">
        <v>288686</v>
      </c>
      <c r="E7" s="158" t="s">
        <v>17</v>
      </c>
      <c r="F7" s="156" t="s">
        <v>180</v>
      </c>
      <c r="G7" s="159">
        <v>288686</v>
      </c>
      <c r="H7" s="156" t="s">
        <v>180</v>
      </c>
      <c r="I7" s="159">
        <v>288686</v>
      </c>
      <c r="J7" s="143" t="s">
        <v>6</v>
      </c>
      <c r="K7" s="158">
        <v>3300052625</v>
      </c>
      <c r="L7" s="158" t="s">
        <v>564</v>
      </c>
    </row>
    <row r="8" spans="1:12" s="160" customFormat="1" ht="31.5" x14ac:dyDescent="0.2">
      <c r="A8" s="155">
        <v>4</v>
      </c>
      <c r="B8" s="156" t="s">
        <v>565</v>
      </c>
      <c r="C8" s="157">
        <v>43549</v>
      </c>
      <c r="D8" s="157">
        <v>43549</v>
      </c>
      <c r="E8" s="158" t="s">
        <v>17</v>
      </c>
      <c r="F8" s="156" t="s">
        <v>180</v>
      </c>
      <c r="G8" s="159">
        <v>43549</v>
      </c>
      <c r="H8" s="156" t="s">
        <v>180</v>
      </c>
      <c r="I8" s="159">
        <v>43549</v>
      </c>
      <c r="J8" s="143" t="s">
        <v>6</v>
      </c>
      <c r="K8" s="158">
        <v>3300052635</v>
      </c>
      <c r="L8" s="158" t="s">
        <v>566</v>
      </c>
    </row>
    <row r="9" spans="1:12" s="160" customFormat="1" ht="31.5" x14ac:dyDescent="0.2">
      <c r="A9" s="155">
        <v>5</v>
      </c>
      <c r="B9" s="156" t="s">
        <v>567</v>
      </c>
      <c r="C9" s="157">
        <v>49434</v>
      </c>
      <c r="D9" s="157">
        <v>49434</v>
      </c>
      <c r="E9" s="158" t="s">
        <v>17</v>
      </c>
      <c r="F9" s="156" t="s">
        <v>180</v>
      </c>
      <c r="G9" s="159">
        <v>49434</v>
      </c>
      <c r="H9" s="156" t="s">
        <v>180</v>
      </c>
      <c r="I9" s="159">
        <v>49434</v>
      </c>
      <c r="J9" s="143" t="s">
        <v>6</v>
      </c>
      <c r="K9" s="158">
        <v>3300052664</v>
      </c>
      <c r="L9" s="158" t="s">
        <v>568</v>
      </c>
    </row>
    <row r="10" spans="1:12" s="160" customFormat="1" ht="31.5" x14ac:dyDescent="0.2">
      <c r="A10" s="155">
        <v>6</v>
      </c>
      <c r="B10" s="156" t="s">
        <v>454</v>
      </c>
      <c r="C10" s="157">
        <v>59681.39</v>
      </c>
      <c r="D10" s="157">
        <v>59681.39</v>
      </c>
      <c r="E10" s="158" t="s">
        <v>17</v>
      </c>
      <c r="F10" s="156" t="s">
        <v>182</v>
      </c>
      <c r="G10" s="159">
        <v>59681.39</v>
      </c>
      <c r="H10" s="156" t="s">
        <v>182</v>
      </c>
      <c r="I10" s="159">
        <v>59681.39</v>
      </c>
      <c r="J10" s="143" t="s">
        <v>6</v>
      </c>
      <c r="K10" s="158">
        <v>3300052718</v>
      </c>
      <c r="L10" s="158" t="s">
        <v>569</v>
      </c>
    </row>
    <row r="11" spans="1:12" s="160" customFormat="1" ht="31.5" x14ac:dyDescent="0.2">
      <c r="A11" s="155">
        <v>7</v>
      </c>
      <c r="B11" s="156" t="s">
        <v>570</v>
      </c>
      <c r="C11" s="157">
        <v>31244</v>
      </c>
      <c r="D11" s="157">
        <v>31244</v>
      </c>
      <c r="E11" s="158" t="s">
        <v>17</v>
      </c>
      <c r="F11" s="156" t="s">
        <v>180</v>
      </c>
      <c r="G11" s="159">
        <v>31244</v>
      </c>
      <c r="H11" s="156" t="s">
        <v>180</v>
      </c>
      <c r="I11" s="159">
        <v>31244</v>
      </c>
      <c r="J11" s="143" t="s">
        <v>6</v>
      </c>
      <c r="K11" s="158">
        <v>3300052732</v>
      </c>
      <c r="L11" s="158" t="s">
        <v>571</v>
      </c>
    </row>
    <row r="12" spans="1:12" s="160" customFormat="1" ht="31.5" x14ac:dyDescent="0.2">
      <c r="A12" s="155">
        <v>8</v>
      </c>
      <c r="B12" s="156" t="s">
        <v>572</v>
      </c>
      <c r="C12" s="157">
        <v>43335</v>
      </c>
      <c r="D12" s="157">
        <v>43335</v>
      </c>
      <c r="E12" s="158" t="s">
        <v>17</v>
      </c>
      <c r="F12" s="156" t="s">
        <v>180</v>
      </c>
      <c r="G12" s="159">
        <v>43335</v>
      </c>
      <c r="H12" s="156" t="s">
        <v>180</v>
      </c>
      <c r="I12" s="159">
        <v>43335</v>
      </c>
      <c r="J12" s="143" t="s">
        <v>6</v>
      </c>
      <c r="K12" s="158">
        <v>3300052733</v>
      </c>
      <c r="L12" s="158" t="s">
        <v>573</v>
      </c>
    </row>
    <row r="13" spans="1:12" s="154" customFormat="1" ht="15.75" x14ac:dyDescent="0.2">
      <c r="A13" s="149"/>
      <c r="B13" s="144"/>
      <c r="C13" s="150">
        <f>SUM(C5:C12)</f>
        <v>555540.79</v>
      </c>
      <c r="D13" s="151"/>
      <c r="E13" s="149"/>
      <c r="F13" s="146"/>
      <c r="G13" s="152"/>
      <c r="H13" s="146"/>
      <c r="I13" s="153"/>
      <c r="J13" s="143"/>
      <c r="K13" s="149"/>
      <c r="L13" s="149"/>
    </row>
    <row r="65519" spans="10:10" ht="15.75" x14ac:dyDescent="0.2">
      <c r="J65519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F0E3-EB53-4FD0-B262-82C2BA25AC59}">
  <sheetPr>
    <pageSetUpPr fitToPage="1"/>
  </sheetPr>
  <dimension ref="A1:L65516"/>
  <sheetViews>
    <sheetView zoomScale="160" zoomScaleNormal="160" workbookViewId="0">
      <selection activeCell="B15" sqref="B15"/>
    </sheetView>
  </sheetViews>
  <sheetFormatPr defaultRowHeight="14.25" x14ac:dyDescent="0.2"/>
  <cols>
    <col min="1" max="1" width="3.375" customWidth="1"/>
    <col min="2" max="2" width="23.5" customWidth="1"/>
    <col min="3" max="3" width="8.875" style="61" customWidth="1"/>
    <col min="4" max="4" width="8.75" style="61" customWidth="1"/>
    <col min="5" max="5" width="9.25" customWidth="1"/>
    <col min="6" max="6" width="20.5" customWidth="1"/>
    <col min="7" max="7" width="9.25" style="61" customWidth="1"/>
    <col min="8" max="8" width="20.6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8.875" customWidth="1"/>
    <col min="260" max="260" width="8.75" customWidth="1"/>
    <col min="261" max="261" width="9.25" customWidth="1"/>
    <col min="262" max="262" width="20.5" customWidth="1"/>
    <col min="263" max="263" width="9.25" customWidth="1"/>
    <col min="264" max="264" width="20.6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8.875" customWidth="1"/>
    <col min="516" max="516" width="8.75" customWidth="1"/>
    <col min="517" max="517" width="9.25" customWidth="1"/>
    <col min="518" max="518" width="20.5" customWidth="1"/>
    <col min="519" max="519" width="9.25" customWidth="1"/>
    <col min="520" max="520" width="20.6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8.875" customWidth="1"/>
    <col min="772" max="772" width="8.75" customWidth="1"/>
    <col min="773" max="773" width="9.25" customWidth="1"/>
    <col min="774" max="774" width="20.5" customWidth="1"/>
    <col min="775" max="775" width="9.25" customWidth="1"/>
    <col min="776" max="776" width="20.6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8.875" customWidth="1"/>
    <col min="1028" max="1028" width="8.75" customWidth="1"/>
    <col min="1029" max="1029" width="9.25" customWidth="1"/>
    <col min="1030" max="1030" width="20.5" customWidth="1"/>
    <col min="1031" max="1031" width="9.25" customWidth="1"/>
    <col min="1032" max="1032" width="20.6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8.875" customWidth="1"/>
    <col min="1284" max="1284" width="8.75" customWidth="1"/>
    <col min="1285" max="1285" width="9.25" customWidth="1"/>
    <col min="1286" max="1286" width="20.5" customWidth="1"/>
    <col min="1287" max="1287" width="9.25" customWidth="1"/>
    <col min="1288" max="1288" width="20.6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8.875" customWidth="1"/>
    <col min="1540" max="1540" width="8.75" customWidth="1"/>
    <col min="1541" max="1541" width="9.25" customWidth="1"/>
    <col min="1542" max="1542" width="20.5" customWidth="1"/>
    <col min="1543" max="1543" width="9.25" customWidth="1"/>
    <col min="1544" max="1544" width="20.6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8.875" customWidth="1"/>
    <col min="1796" max="1796" width="8.75" customWidth="1"/>
    <col min="1797" max="1797" width="9.25" customWidth="1"/>
    <col min="1798" max="1798" width="20.5" customWidth="1"/>
    <col min="1799" max="1799" width="9.25" customWidth="1"/>
    <col min="1800" max="1800" width="20.6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8.875" customWidth="1"/>
    <col min="2052" max="2052" width="8.75" customWidth="1"/>
    <col min="2053" max="2053" width="9.25" customWidth="1"/>
    <col min="2054" max="2054" width="20.5" customWidth="1"/>
    <col min="2055" max="2055" width="9.25" customWidth="1"/>
    <col min="2056" max="2056" width="20.6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8.875" customWidth="1"/>
    <col min="2308" max="2308" width="8.75" customWidth="1"/>
    <col min="2309" max="2309" width="9.25" customWidth="1"/>
    <col min="2310" max="2310" width="20.5" customWidth="1"/>
    <col min="2311" max="2311" width="9.25" customWidth="1"/>
    <col min="2312" max="2312" width="20.6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8.875" customWidth="1"/>
    <col min="2564" max="2564" width="8.75" customWidth="1"/>
    <col min="2565" max="2565" width="9.25" customWidth="1"/>
    <col min="2566" max="2566" width="20.5" customWidth="1"/>
    <col min="2567" max="2567" width="9.25" customWidth="1"/>
    <col min="2568" max="2568" width="20.6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8.875" customWidth="1"/>
    <col min="2820" max="2820" width="8.75" customWidth="1"/>
    <col min="2821" max="2821" width="9.25" customWidth="1"/>
    <col min="2822" max="2822" width="20.5" customWidth="1"/>
    <col min="2823" max="2823" width="9.25" customWidth="1"/>
    <col min="2824" max="2824" width="20.6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8.875" customWidth="1"/>
    <col min="3076" max="3076" width="8.75" customWidth="1"/>
    <col min="3077" max="3077" width="9.25" customWidth="1"/>
    <col min="3078" max="3078" width="20.5" customWidth="1"/>
    <col min="3079" max="3079" width="9.25" customWidth="1"/>
    <col min="3080" max="3080" width="20.6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8.875" customWidth="1"/>
    <col min="3332" max="3332" width="8.75" customWidth="1"/>
    <col min="3333" max="3333" width="9.25" customWidth="1"/>
    <col min="3334" max="3334" width="20.5" customWidth="1"/>
    <col min="3335" max="3335" width="9.25" customWidth="1"/>
    <col min="3336" max="3336" width="20.6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8.875" customWidth="1"/>
    <col min="3588" max="3588" width="8.75" customWidth="1"/>
    <col min="3589" max="3589" width="9.25" customWidth="1"/>
    <col min="3590" max="3590" width="20.5" customWidth="1"/>
    <col min="3591" max="3591" width="9.25" customWidth="1"/>
    <col min="3592" max="3592" width="20.6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8.875" customWidth="1"/>
    <col min="3844" max="3844" width="8.75" customWidth="1"/>
    <col min="3845" max="3845" width="9.25" customWidth="1"/>
    <col min="3846" max="3846" width="20.5" customWidth="1"/>
    <col min="3847" max="3847" width="9.25" customWidth="1"/>
    <col min="3848" max="3848" width="20.6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8.875" customWidth="1"/>
    <col min="4100" max="4100" width="8.75" customWidth="1"/>
    <col min="4101" max="4101" width="9.25" customWidth="1"/>
    <col min="4102" max="4102" width="20.5" customWidth="1"/>
    <col min="4103" max="4103" width="9.25" customWidth="1"/>
    <col min="4104" max="4104" width="20.6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8.875" customWidth="1"/>
    <col min="4356" max="4356" width="8.75" customWidth="1"/>
    <col min="4357" max="4357" width="9.25" customWidth="1"/>
    <col min="4358" max="4358" width="20.5" customWidth="1"/>
    <col min="4359" max="4359" width="9.25" customWidth="1"/>
    <col min="4360" max="4360" width="20.6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8.875" customWidth="1"/>
    <col min="4612" max="4612" width="8.75" customWidth="1"/>
    <col min="4613" max="4613" width="9.25" customWidth="1"/>
    <col min="4614" max="4614" width="20.5" customWidth="1"/>
    <col min="4615" max="4615" width="9.25" customWidth="1"/>
    <col min="4616" max="4616" width="20.6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8.875" customWidth="1"/>
    <col min="4868" max="4868" width="8.75" customWidth="1"/>
    <col min="4869" max="4869" width="9.25" customWidth="1"/>
    <col min="4870" max="4870" width="20.5" customWidth="1"/>
    <col min="4871" max="4871" width="9.25" customWidth="1"/>
    <col min="4872" max="4872" width="20.6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8.875" customWidth="1"/>
    <col min="5124" max="5124" width="8.75" customWidth="1"/>
    <col min="5125" max="5125" width="9.25" customWidth="1"/>
    <col min="5126" max="5126" width="20.5" customWidth="1"/>
    <col min="5127" max="5127" width="9.25" customWidth="1"/>
    <col min="5128" max="5128" width="20.6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8.875" customWidth="1"/>
    <col min="5380" max="5380" width="8.75" customWidth="1"/>
    <col min="5381" max="5381" width="9.25" customWidth="1"/>
    <col min="5382" max="5382" width="20.5" customWidth="1"/>
    <col min="5383" max="5383" width="9.25" customWidth="1"/>
    <col min="5384" max="5384" width="20.6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8.875" customWidth="1"/>
    <col min="5636" max="5636" width="8.75" customWidth="1"/>
    <col min="5637" max="5637" width="9.25" customWidth="1"/>
    <col min="5638" max="5638" width="20.5" customWidth="1"/>
    <col min="5639" max="5639" width="9.25" customWidth="1"/>
    <col min="5640" max="5640" width="20.6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8.875" customWidth="1"/>
    <col min="5892" max="5892" width="8.75" customWidth="1"/>
    <col min="5893" max="5893" width="9.25" customWidth="1"/>
    <col min="5894" max="5894" width="20.5" customWidth="1"/>
    <col min="5895" max="5895" width="9.25" customWidth="1"/>
    <col min="5896" max="5896" width="20.6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8.875" customWidth="1"/>
    <col min="6148" max="6148" width="8.75" customWidth="1"/>
    <col min="6149" max="6149" width="9.25" customWidth="1"/>
    <col min="6150" max="6150" width="20.5" customWidth="1"/>
    <col min="6151" max="6151" width="9.25" customWidth="1"/>
    <col min="6152" max="6152" width="20.6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8.875" customWidth="1"/>
    <col min="6404" max="6404" width="8.75" customWidth="1"/>
    <col min="6405" max="6405" width="9.25" customWidth="1"/>
    <col min="6406" max="6406" width="20.5" customWidth="1"/>
    <col min="6407" max="6407" width="9.25" customWidth="1"/>
    <col min="6408" max="6408" width="20.6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8.875" customWidth="1"/>
    <col min="6660" max="6660" width="8.75" customWidth="1"/>
    <col min="6661" max="6661" width="9.25" customWidth="1"/>
    <col min="6662" max="6662" width="20.5" customWidth="1"/>
    <col min="6663" max="6663" width="9.25" customWidth="1"/>
    <col min="6664" max="6664" width="20.6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8.875" customWidth="1"/>
    <col min="6916" max="6916" width="8.75" customWidth="1"/>
    <col min="6917" max="6917" width="9.25" customWidth="1"/>
    <col min="6918" max="6918" width="20.5" customWidth="1"/>
    <col min="6919" max="6919" width="9.25" customWidth="1"/>
    <col min="6920" max="6920" width="20.6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8.875" customWidth="1"/>
    <col min="7172" max="7172" width="8.75" customWidth="1"/>
    <col min="7173" max="7173" width="9.25" customWidth="1"/>
    <col min="7174" max="7174" width="20.5" customWidth="1"/>
    <col min="7175" max="7175" width="9.25" customWidth="1"/>
    <col min="7176" max="7176" width="20.6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8.875" customWidth="1"/>
    <col min="7428" max="7428" width="8.75" customWidth="1"/>
    <col min="7429" max="7429" width="9.25" customWidth="1"/>
    <col min="7430" max="7430" width="20.5" customWidth="1"/>
    <col min="7431" max="7431" width="9.25" customWidth="1"/>
    <col min="7432" max="7432" width="20.6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8.875" customWidth="1"/>
    <col min="7684" max="7684" width="8.75" customWidth="1"/>
    <col min="7685" max="7685" width="9.25" customWidth="1"/>
    <col min="7686" max="7686" width="20.5" customWidth="1"/>
    <col min="7687" max="7687" width="9.25" customWidth="1"/>
    <col min="7688" max="7688" width="20.6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8.875" customWidth="1"/>
    <col min="7940" max="7940" width="8.75" customWidth="1"/>
    <col min="7941" max="7941" width="9.25" customWidth="1"/>
    <col min="7942" max="7942" width="20.5" customWidth="1"/>
    <col min="7943" max="7943" width="9.25" customWidth="1"/>
    <col min="7944" max="7944" width="20.6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8.875" customWidth="1"/>
    <col min="8196" max="8196" width="8.75" customWidth="1"/>
    <col min="8197" max="8197" width="9.25" customWidth="1"/>
    <col min="8198" max="8198" width="20.5" customWidth="1"/>
    <col min="8199" max="8199" width="9.25" customWidth="1"/>
    <col min="8200" max="8200" width="20.6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8.875" customWidth="1"/>
    <col min="8452" max="8452" width="8.75" customWidth="1"/>
    <col min="8453" max="8453" width="9.25" customWidth="1"/>
    <col min="8454" max="8454" width="20.5" customWidth="1"/>
    <col min="8455" max="8455" width="9.25" customWidth="1"/>
    <col min="8456" max="8456" width="20.6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8.875" customWidth="1"/>
    <col min="8708" max="8708" width="8.75" customWidth="1"/>
    <col min="8709" max="8709" width="9.25" customWidth="1"/>
    <col min="8710" max="8710" width="20.5" customWidth="1"/>
    <col min="8711" max="8711" width="9.25" customWidth="1"/>
    <col min="8712" max="8712" width="20.6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8.875" customWidth="1"/>
    <col min="8964" max="8964" width="8.75" customWidth="1"/>
    <col min="8965" max="8965" width="9.25" customWidth="1"/>
    <col min="8966" max="8966" width="20.5" customWidth="1"/>
    <col min="8967" max="8967" width="9.25" customWidth="1"/>
    <col min="8968" max="8968" width="20.6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8.875" customWidth="1"/>
    <col min="9220" max="9220" width="8.75" customWidth="1"/>
    <col min="9221" max="9221" width="9.25" customWidth="1"/>
    <col min="9222" max="9222" width="20.5" customWidth="1"/>
    <col min="9223" max="9223" width="9.25" customWidth="1"/>
    <col min="9224" max="9224" width="20.6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8.875" customWidth="1"/>
    <col min="9476" max="9476" width="8.75" customWidth="1"/>
    <col min="9477" max="9477" width="9.25" customWidth="1"/>
    <col min="9478" max="9478" width="20.5" customWidth="1"/>
    <col min="9479" max="9479" width="9.25" customWidth="1"/>
    <col min="9480" max="9480" width="20.6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8.875" customWidth="1"/>
    <col min="9732" max="9732" width="8.75" customWidth="1"/>
    <col min="9733" max="9733" width="9.25" customWidth="1"/>
    <col min="9734" max="9734" width="20.5" customWidth="1"/>
    <col min="9735" max="9735" width="9.25" customWidth="1"/>
    <col min="9736" max="9736" width="20.6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8.875" customWidth="1"/>
    <col min="9988" max="9988" width="8.75" customWidth="1"/>
    <col min="9989" max="9989" width="9.25" customWidth="1"/>
    <col min="9990" max="9990" width="20.5" customWidth="1"/>
    <col min="9991" max="9991" width="9.25" customWidth="1"/>
    <col min="9992" max="9992" width="20.6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8.875" customWidth="1"/>
    <col min="10244" max="10244" width="8.75" customWidth="1"/>
    <col min="10245" max="10245" width="9.25" customWidth="1"/>
    <col min="10246" max="10246" width="20.5" customWidth="1"/>
    <col min="10247" max="10247" width="9.25" customWidth="1"/>
    <col min="10248" max="10248" width="20.6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8.875" customWidth="1"/>
    <col min="10500" max="10500" width="8.75" customWidth="1"/>
    <col min="10501" max="10501" width="9.25" customWidth="1"/>
    <col min="10502" max="10502" width="20.5" customWidth="1"/>
    <col min="10503" max="10503" width="9.25" customWidth="1"/>
    <col min="10504" max="10504" width="20.6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8.875" customWidth="1"/>
    <col min="10756" max="10756" width="8.75" customWidth="1"/>
    <col min="10757" max="10757" width="9.25" customWidth="1"/>
    <col min="10758" max="10758" width="20.5" customWidth="1"/>
    <col min="10759" max="10759" width="9.25" customWidth="1"/>
    <col min="10760" max="10760" width="20.6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8.875" customWidth="1"/>
    <col min="11012" max="11012" width="8.75" customWidth="1"/>
    <col min="11013" max="11013" width="9.25" customWidth="1"/>
    <col min="11014" max="11014" width="20.5" customWidth="1"/>
    <col min="11015" max="11015" width="9.25" customWidth="1"/>
    <col min="11016" max="11016" width="20.6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8.875" customWidth="1"/>
    <col min="11268" max="11268" width="8.75" customWidth="1"/>
    <col min="11269" max="11269" width="9.25" customWidth="1"/>
    <col min="11270" max="11270" width="20.5" customWidth="1"/>
    <col min="11271" max="11271" width="9.25" customWidth="1"/>
    <col min="11272" max="11272" width="20.6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8.875" customWidth="1"/>
    <col min="11524" max="11524" width="8.75" customWidth="1"/>
    <col min="11525" max="11525" width="9.25" customWidth="1"/>
    <col min="11526" max="11526" width="20.5" customWidth="1"/>
    <col min="11527" max="11527" width="9.25" customWidth="1"/>
    <col min="11528" max="11528" width="20.6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8.875" customWidth="1"/>
    <col min="11780" max="11780" width="8.75" customWidth="1"/>
    <col min="11781" max="11781" width="9.25" customWidth="1"/>
    <col min="11782" max="11782" width="20.5" customWidth="1"/>
    <col min="11783" max="11783" width="9.25" customWidth="1"/>
    <col min="11784" max="11784" width="20.6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8.875" customWidth="1"/>
    <col min="12036" max="12036" width="8.75" customWidth="1"/>
    <col min="12037" max="12037" width="9.25" customWidth="1"/>
    <col min="12038" max="12038" width="20.5" customWidth="1"/>
    <col min="12039" max="12039" width="9.25" customWidth="1"/>
    <col min="12040" max="12040" width="20.6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8.875" customWidth="1"/>
    <col min="12292" max="12292" width="8.75" customWidth="1"/>
    <col min="12293" max="12293" width="9.25" customWidth="1"/>
    <col min="12294" max="12294" width="20.5" customWidth="1"/>
    <col min="12295" max="12295" width="9.25" customWidth="1"/>
    <col min="12296" max="12296" width="20.6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8.875" customWidth="1"/>
    <col min="12548" max="12548" width="8.75" customWidth="1"/>
    <col min="12549" max="12549" width="9.25" customWidth="1"/>
    <col min="12550" max="12550" width="20.5" customWidth="1"/>
    <col min="12551" max="12551" width="9.25" customWidth="1"/>
    <col min="12552" max="12552" width="20.6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8.875" customWidth="1"/>
    <col min="12804" max="12804" width="8.75" customWidth="1"/>
    <col min="12805" max="12805" width="9.25" customWidth="1"/>
    <col min="12806" max="12806" width="20.5" customWidth="1"/>
    <col min="12807" max="12807" width="9.25" customWidth="1"/>
    <col min="12808" max="12808" width="20.6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8.875" customWidth="1"/>
    <col min="13060" max="13060" width="8.75" customWidth="1"/>
    <col min="13061" max="13061" width="9.25" customWidth="1"/>
    <col min="13062" max="13062" width="20.5" customWidth="1"/>
    <col min="13063" max="13063" width="9.25" customWidth="1"/>
    <col min="13064" max="13064" width="20.6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8.875" customWidth="1"/>
    <col min="13316" max="13316" width="8.75" customWidth="1"/>
    <col min="13317" max="13317" width="9.25" customWidth="1"/>
    <col min="13318" max="13318" width="20.5" customWidth="1"/>
    <col min="13319" max="13319" width="9.25" customWidth="1"/>
    <col min="13320" max="13320" width="20.6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8.875" customWidth="1"/>
    <col min="13572" max="13572" width="8.75" customWidth="1"/>
    <col min="13573" max="13573" width="9.25" customWidth="1"/>
    <col min="13574" max="13574" width="20.5" customWidth="1"/>
    <col min="13575" max="13575" width="9.25" customWidth="1"/>
    <col min="13576" max="13576" width="20.6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8.875" customWidth="1"/>
    <col min="13828" max="13828" width="8.75" customWidth="1"/>
    <col min="13829" max="13829" width="9.25" customWidth="1"/>
    <col min="13830" max="13830" width="20.5" customWidth="1"/>
    <col min="13831" max="13831" width="9.25" customWidth="1"/>
    <col min="13832" max="13832" width="20.6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8.875" customWidth="1"/>
    <col min="14084" max="14084" width="8.75" customWidth="1"/>
    <col min="14085" max="14085" width="9.25" customWidth="1"/>
    <col min="14086" max="14086" width="20.5" customWidth="1"/>
    <col min="14087" max="14087" width="9.25" customWidth="1"/>
    <col min="14088" max="14088" width="20.6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8.875" customWidth="1"/>
    <col min="14340" max="14340" width="8.75" customWidth="1"/>
    <col min="14341" max="14341" width="9.25" customWidth="1"/>
    <col min="14342" max="14342" width="20.5" customWidth="1"/>
    <col min="14343" max="14343" width="9.25" customWidth="1"/>
    <col min="14344" max="14344" width="20.6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8.875" customWidth="1"/>
    <col min="14596" max="14596" width="8.75" customWidth="1"/>
    <col min="14597" max="14597" width="9.25" customWidth="1"/>
    <col min="14598" max="14598" width="20.5" customWidth="1"/>
    <col min="14599" max="14599" width="9.25" customWidth="1"/>
    <col min="14600" max="14600" width="20.6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8.875" customWidth="1"/>
    <col min="14852" max="14852" width="8.75" customWidth="1"/>
    <col min="14853" max="14853" width="9.25" customWidth="1"/>
    <col min="14854" max="14854" width="20.5" customWidth="1"/>
    <col min="14855" max="14855" width="9.25" customWidth="1"/>
    <col min="14856" max="14856" width="20.6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8.875" customWidth="1"/>
    <col min="15108" max="15108" width="8.75" customWidth="1"/>
    <col min="15109" max="15109" width="9.25" customWidth="1"/>
    <col min="15110" max="15110" width="20.5" customWidth="1"/>
    <col min="15111" max="15111" width="9.25" customWidth="1"/>
    <col min="15112" max="15112" width="20.6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8.875" customWidth="1"/>
    <col min="15364" max="15364" width="8.75" customWidth="1"/>
    <col min="15365" max="15365" width="9.25" customWidth="1"/>
    <col min="15366" max="15366" width="20.5" customWidth="1"/>
    <col min="15367" max="15367" width="9.25" customWidth="1"/>
    <col min="15368" max="15368" width="20.6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8.875" customWidth="1"/>
    <col min="15620" max="15620" width="8.75" customWidth="1"/>
    <col min="15621" max="15621" width="9.25" customWidth="1"/>
    <col min="15622" max="15622" width="20.5" customWidth="1"/>
    <col min="15623" max="15623" width="9.25" customWidth="1"/>
    <col min="15624" max="15624" width="20.6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8.875" customWidth="1"/>
    <col min="15876" max="15876" width="8.75" customWidth="1"/>
    <col min="15877" max="15877" width="9.25" customWidth="1"/>
    <col min="15878" max="15878" width="20.5" customWidth="1"/>
    <col min="15879" max="15879" width="9.25" customWidth="1"/>
    <col min="15880" max="15880" width="20.6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8.875" customWidth="1"/>
    <col min="16132" max="16132" width="8.75" customWidth="1"/>
    <col min="16133" max="16133" width="9.25" customWidth="1"/>
    <col min="16134" max="16134" width="20.5" customWidth="1"/>
    <col min="16135" max="16135" width="9.25" customWidth="1"/>
    <col min="16136" max="16136" width="20.6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574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34" t="s">
        <v>2</v>
      </c>
      <c r="B4" s="134" t="s">
        <v>9</v>
      </c>
      <c r="C4" s="63" t="s">
        <v>11</v>
      </c>
      <c r="D4" s="63" t="s">
        <v>3</v>
      </c>
      <c r="E4" s="134" t="s">
        <v>10</v>
      </c>
      <c r="F4" s="164" t="s">
        <v>4</v>
      </c>
      <c r="G4" s="164"/>
      <c r="H4" s="164" t="s">
        <v>12</v>
      </c>
      <c r="I4" s="164"/>
      <c r="J4" s="134" t="s">
        <v>5</v>
      </c>
      <c r="K4" s="164" t="s">
        <v>13</v>
      </c>
      <c r="L4" s="164"/>
    </row>
    <row r="5" spans="1:12" s="160" customFormat="1" ht="31.5" x14ac:dyDescent="0.2">
      <c r="A5" s="155">
        <v>1</v>
      </c>
      <c r="B5" s="156" t="s">
        <v>454</v>
      </c>
      <c r="C5" s="161">
        <v>43813.29</v>
      </c>
      <c r="D5" s="157">
        <v>43813.29</v>
      </c>
      <c r="E5" s="158" t="s">
        <v>17</v>
      </c>
      <c r="F5" s="156" t="s">
        <v>575</v>
      </c>
      <c r="G5" s="159">
        <v>43813.29</v>
      </c>
      <c r="H5" s="156" t="s">
        <v>575</v>
      </c>
      <c r="I5" s="159">
        <v>43813.29</v>
      </c>
      <c r="J5" s="143" t="s">
        <v>6</v>
      </c>
      <c r="K5" s="158">
        <v>3300052942</v>
      </c>
      <c r="L5" s="158" t="s">
        <v>576</v>
      </c>
    </row>
    <row r="6" spans="1:12" s="160" customFormat="1" ht="30" customHeight="1" x14ac:dyDescent="0.2">
      <c r="A6" s="155">
        <v>2</v>
      </c>
      <c r="B6" s="156" t="s">
        <v>454</v>
      </c>
      <c r="C6" s="157">
        <v>79410.05</v>
      </c>
      <c r="D6" s="157">
        <v>79410.05</v>
      </c>
      <c r="E6" s="158" t="s">
        <v>17</v>
      </c>
      <c r="F6" s="156" t="s">
        <v>182</v>
      </c>
      <c r="G6" s="159">
        <v>79410.05</v>
      </c>
      <c r="H6" s="156" t="s">
        <v>182</v>
      </c>
      <c r="I6" s="159">
        <v>79410.05</v>
      </c>
      <c r="J6" s="143" t="s">
        <v>6</v>
      </c>
      <c r="K6" s="158">
        <v>3300052998</v>
      </c>
      <c r="L6" s="158" t="s">
        <v>577</v>
      </c>
    </row>
    <row r="7" spans="1:12" s="160" customFormat="1" ht="31.5" x14ac:dyDescent="0.2">
      <c r="A7" s="155">
        <v>3</v>
      </c>
      <c r="B7" s="156" t="s">
        <v>454</v>
      </c>
      <c r="C7" s="157">
        <v>99932.12</v>
      </c>
      <c r="D7" s="157">
        <v>99932.12</v>
      </c>
      <c r="E7" s="158" t="s">
        <v>17</v>
      </c>
      <c r="F7" s="156" t="s">
        <v>182</v>
      </c>
      <c r="G7" s="159">
        <v>99932.12</v>
      </c>
      <c r="H7" s="156" t="s">
        <v>182</v>
      </c>
      <c r="I7" s="159">
        <v>99932.12</v>
      </c>
      <c r="J7" s="143" t="s">
        <v>6</v>
      </c>
      <c r="K7" s="158">
        <v>3300053031</v>
      </c>
      <c r="L7" s="158" t="s">
        <v>578</v>
      </c>
    </row>
    <row r="8" spans="1:12" s="160" customFormat="1" ht="31.5" x14ac:dyDescent="0.2">
      <c r="A8" s="155">
        <v>4</v>
      </c>
      <c r="B8" s="156" t="s">
        <v>579</v>
      </c>
      <c r="C8" s="157">
        <v>24610</v>
      </c>
      <c r="D8" s="157">
        <v>24610</v>
      </c>
      <c r="E8" s="158" t="s">
        <v>17</v>
      </c>
      <c r="F8" s="156" t="s">
        <v>580</v>
      </c>
      <c r="G8" s="159">
        <v>24610</v>
      </c>
      <c r="H8" s="156" t="s">
        <v>580</v>
      </c>
      <c r="I8" s="159">
        <v>24610</v>
      </c>
      <c r="J8" s="143" t="s">
        <v>6</v>
      </c>
      <c r="K8" s="158">
        <v>3300053069</v>
      </c>
      <c r="L8" s="158" t="s">
        <v>581</v>
      </c>
    </row>
    <row r="9" spans="1:12" s="160" customFormat="1" ht="31.5" x14ac:dyDescent="0.2">
      <c r="A9" s="155">
        <v>5</v>
      </c>
      <c r="B9" s="156" t="s">
        <v>582</v>
      </c>
      <c r="C9" s="157">
        <v>24610</v>
      </c>
      <c r="D9" s="157">
        <v>24610</v>
      </c>
      <c r="E9" s="158" t="s">
        <v>17</v>
      </c>
      <c r="F9" s="156" t="s">
        <v>182</v>
      </c>
      <c r="G9" s="159">
        <v>24610</v>
      </c>
      <c r="H9" s="156" t="s">
        <v>182</v>
      </c>
      <c r="I9" s="159">
        <v>24610</v>
      </c>
      <c r="J9" s="143" t="s">
        <v>6</v>
      </c>
      <c r="K9" s="158">
        <v>3300053096</v>
      </c>
      <c r="L9" s="158" t="s">
        <v>583</v>
      </c>
    </row>
    <row r="10" spans="1:12" s="154" customFormat="1" ht="15.75" x14ac:dyDescent="0.2">
      <c r="A10" s="149"/>
      <c r="B10" s="144"/>
      <c r="C10" s="150">
        <f>SUM(C5:C9)</f>
        <v>272375.45999999996</v>
      </c>
      <c r="D10" s="151"/>
      <c r="E10" s="149"/>
      <c r="F10" s="146"/>
      <c r="G10" s="152"/>
      <c r="H10" s="146"/>
      <c r="I10" s="153"/>
      <c r="J10" s="143"/>
      <c r="K10" s="149"/>
      <c r="L10" s="149"/>
    </row>
    <row r="65516" spans="10:10" ht="15.75" x14ac:dyDescent="0.2">
      <c r="J65516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65EE-2D0A-49D7-AA67-91C1C56CBEBF}">
  <sheetPr>
    <pageSetUpPr fitToPage="1"/>
  </sheetPr>
  <dimension ref="A1:L65513"/>
  <sheetViews>
    <sheetView tabSelected="1" zoomScale="120" zoomScaleNormal="120" workbookViewId="0">
      <selection activeCell="E12" sqref="E12"/>
    </sheetView>
  </sheetViews>
  <sheetFormatPr defaultRowHeight="14.25" x14ac:dyDescent="0.2"/>
  <cols>
    <col min="1" max="1" width="3.375" customWidth="1"/>
    <col min="2" max="2" width="23.5" customWidth="1"/>
    <col min="3" max="3" width="8.875" style="61" customWidth="1"/>
    <col min="4" max="4" width="8.75" style="61" customWidth="1"/>
    <col min="5" max="5" width="9.25" customWidth="1"/>
    <col min="6" max="6" width="20.5" customWidth="1"/>
    <col min="7" max="7" width="9.25" style="61" customWidth="1"/>
    <col min="8" max="8" width="20.625" customWidth="1"/>
    <col min="9" max="9" width="8.75" bestFit="1" customWidth="1"/>
    <col min="10" max="10" width="11.375" customWidth="1"/>
    <col min="11" max="11" width="10.25" customWidth="1"/>
    <col min="12" max="12" width="8.625" bestFit="1" customWidth="1"/>
    <col min="257" max="257" width="3.375" customWidth="1"/>
    <col min="258" max="258" width="23.5" customWidth="1"/>
    <col min="259" max="259" width="8.875" customWidth="1"/>
    <col min="260" max="260" width="8.75" customWidth="1"/>
    <col min="261" max="261" width="9.25" customWidth="1"/>
    <col min="262" max="262" width="20.5" customWidth="1"/>
    <col min="263" max="263" width="9.25" customWidth="1"/>
    <col min="264" max="264" width="20.625" customWidth="1"/>
    <col min="265" max="265" width="8.75" bestFit="1" customWidth="1"/>
    <col min="266" max="266" width="11.375" customWidth="1"/>
    <col min="267" max="267" width="10.25" customWidth="1"/>
    <col min="268" max="268" width="8.625" bestFit="1" customWidth="1"/>
    <col min="513" max="513" width="3.375" customWidth="1"/>
    <col min="514" max="514" width="23.5" customWidth="1"/>
    <col min="515" max="515" width="8.875" customWidth="1"/>
    <col min="516" max="516" width="8.75" customWidth="1"/>
    <col min="517" max="517" width="9.25" customWidth="1"/>
    <col min="518" max="518" width="20.5" customWidth="1"/>
    <col min="519" max="519" width="9.25" customWidth="1"/>
    <col min="520" max="520" width="20.625" customWidth="1"/>
    <col min="521" max="521" width="8.75" bestFit="1" customWidth="1"/>
    <col min="522" max="522" width="11.375" customWidth="1"/>
    <col min="523" max="523" width="10.25" customWidth="1"/>
    <col min="524" max="524" width="8.625" bestFit="1" customWidth="1"/>
    <col min="769" max="769" width="3.375" customWidth="1"/>
    <col min="770" max="770" width="23.5" customWidth="1"/>
    <col min="771" max="771" width="8.875" customWidth="1"/>
    <col min="772" max="772" width="8.75" customWidth="1"/>
    <col min="773" max="773" width="9.25" customWidth="1"/>
    <col min="774" max="774" width="20.5" customWidth="1"/>
    <col min="775" max="775" width="9.25" customWidth="1"/>
    <col min="776" max="776" width="20.625" customWidth="1"/>
    <col min="777" max="777" width="8.75" bestFit="1" customWidth="1"/>
    <col min="778" max="778" width="11.375" customWidth="1"/>
    <col min="779" max="779" width="10.25" customWidth="1"/>
    <col min="780" max="780" width="8.625" bestFit="1" customWidth="1"/>
    <col min="1025" max="1025" width="3.375" customWidth="1"/>
    <col min="1026" max="1026" width="23.5" customWidth="1"/>
    <col min="1027" max="1027" width="8.875" customWidth="1"/>
    <col min="1028" max="1028" width="8.75" customWidth="1"/>
    <col min="1029" max="1029" width="9.25" customWidth="1"/>
    <col min="1030" max="1030" width="20.5" customWidth="1"/>
    <col min="1031" max="1031" width="9.25" customWidth="1"/>
    <col min="1032" max="1032" width="20.625" customWidth="1"/>
    <col min="1033" max="1033" width="8.75" bestFit="1" customWidth="1"/>
    <col min="1034" max="1034" width="11.375" customWidth="1"/>
    <col min="1035" max="1035" width="10.25" customWidth="1"/>
    <col min="1036" max="1036" width="8.625" bestFit="1" customWidth="1"/>
    <col min="1281" max="1281" width="3.375" customWidth="1"/>
    <col min="1282" max="1282" width="23.5" customWidth="1"/>
    <col min="1283" max="1283" width="8.875" customWidth="1"/>
    <col min="1284" max="1284" width="8.75" customWidth="1"/>
    <col min="1285" max="1285" width="9.25" customWidth="1"/>
    <col min="1286" max="1286" width="20.5" customWidth="1"/>
    <col min="1287" max="1287" width="9.25" customWidth="1"/>
    <col min="1288" max="1288" width="20.625" customWidth="1"/>
    <col min="1289" max="1289" width="8.75" bestFit="1" customWidth="1"/>
    <col min="1290" max="1290" width="11.375" customWidth="1"/>
    <col min="1291" max="1291" width="10.25" customWidth="1"/>
    <col min="1292" max="1292" width="8.625" bestFit="1" customWidth="1"/>
    <col min="1537" max="1537" width="3.375" customWidth="1"/>
    <col min="1538" max="1538" width="23.5" customWidth="1"/>
    <col min="1539" max="1539" width="8.875" customWidth="1"/>
    <col min="1540" max="1540" width="8.75" customWidth="1"/>
    <col min="1541" max="1541" width="9.25" customWidth="1"/>
    <col min="1542" max="1542" width="20.5" customWidth="1"/>
    <col min="1543" max="1543" width="9.25" customWidth="1"/>
    <col min="1544" max="1544" width="20.625" customWidth="1"/>
    <col min="1545" max="1545" width="8.75" bestFit="1" customWidth="1"/>
    <col min="1546" max="1546" width="11.375" customWidth="1"/>
    <col min="1547" max="1547" width="10.25" customWidth="1"/>
    <col min="1548" max="1548" width="8.625" bestFit="1" customWidth="1"/>
    <col min="1793" max="1793" width="3.375" customWidth="1"/>
    <col min="1794" max="1794" width="23.5" customWidth="1"/>
    <col min="1795" max="1795" width="8.875" customWidth="1"/>
    <col min="1796" max="1796" width="8.75" customWidth="1"/>
    <col min="1797" max="1797" width="9.25" customWidth="1"/>
    <col min="1798" max="1798" width="20.5" customWidth="1"/>
    <col min="1799" max="1799" width="9.25" customWidth="1"/>
    <col min="1800" max="1800" width="20.625" customWidth="1"/>
    <col min="1801" max="1801" width="8.75" bestFit="1" customWidth="1"/>
    <col min="1802" max="1802" width="11.375" customWidth="1"/>
    <col min="1803" max="1803" width="10.25" customWidth="1"/>
    <col min="1804" max="1804" width="8.625" bestFit="1" customWidth="1"/>
    <col min="2049" max="2049" width="3.375" customWidth="1"/>
    <col min="2050" max="2050" width="23.5" customWidth="1"/>
    <col min="2051" max="2051" width="8.875" customWidth="1"/>
    <col min="2052" max="2052" width="8.75" customWidth="1"/>
    <col min="2053" max="2053" width="9.25" customWidth="1"/>
    <col min="2054" max="2054" width="20.5" customWidth="1"/>
    <col min="2055" max="2055" width="9.25" customWidth="1"/>
    <col min="2056" max="2056" width="20.625" customWidth="1"/>
    <col min="2057" max="2057" width="8.75" bestFit="1" customWidth="1"/>
    <col min="2058" max="2058" width="11.375" customWidth="1"/>
    <col min="2059" max="2059" width="10.25" customWidth="1"/>
    <col min="2060" max="2060" width="8.625" bestFit="1" customWidth="1"/>
    <col min="2305" max="2305" width="3.375" customWidth="1"/>
    <col min="2306" max="2306" width="23.5" customWidth="1"/>
    <col min="2307" max="2307" width="8.875" customWidth="1"/>
    <col min="2308" max="2308" width="8.75" customWidth="1"/>
    <col min="2309" max="2309" width="9.25" customWidth="1"/>
    <col min="2310" max="2310" width="20.5" customWidth="1"/>
    <col min="2311" max="2311" width="9.25" customWidth="1"/>
    <col min="2312" max="2312" width="20.625" customWidth="1"/>
    <col min="2313" max="2313" width="8.75" bestFit="1" customWidth="1"/>
    <col min="2314" max="2314" width="11.375" customWidth="1"/>
    <col min="2315" max="2315" width="10.25" customWidth="1"/>
    <col min="2316" max="2316" width="8.625" bestFit="1" customWidth="1"/>
    <col min="2561" max="2561" width="3.375" customWidth="1"/>
    <col min="2562" max="2562" width="23.5" customWidth="1"/>
    <col min="2563" max="2563" width="8.875" customWidth="1"/>
    <col min="2564" max="2564" width="8.75" customWidth="1"/>
    <col min="2565" max="2565" width="9.25" customWidth="1"/>
    <col min="2566" max="2566" width="20.5" customWidth="1"/>
    <col min="2567" max="2567" width="9.25" customWidth="1"/>
    <col min="2568" max="2568" width="20.625" customWidth="1"/>
    <col min="2569" max="2569" width="8.75" bestFit="1" customWidth="1"/>
    <col min="2570" max="2570" width="11.375" customWidth="1"/>
    <col min="2571" max="2571" width="10.25" customWidth="1"/>
    <col min="2572" max="2572" width="8.625" bestFit="1" customWidth="1"/>
    <col min="2817" max="2817" width="3.375" customWidth="1"/>
    <col min="2818" max="2818" width="23.5" customWidth="1"/>
    <col min="2819" max="2819" width="8.875" customWidth="1"/>
    <col min="2820" max="2820" width="8.75" customWidth="1"/>
    <col min="2821" max="2821" width="9.25" customWidth="1"/>
    <col min="2822" max="2822" width="20.5" customWidth="1"/>
    <col min="2823" max="2823" width="9.25" customWidth="1"/>
    <col min="2824" max="2824" width="20.625" customWidth="1"/>
    <col min="2825" max="2825" width="8.75" bestFit="1" customWidth="1"/>
    <col min="2826" max="2826" width="11.375" customWidth="1"/>
    <col min="2827" max="2827" width="10.25" customWidth="1"/>
    <col min="2828" max="2828" width="8.625" bestFit="1" customWidth="1"/>
    <col min="3073" max="3073" width="3.375" customWidth="1"/>
    <col min="3074" max="3074" width="23.5" customWidth="1"/>
    <col min="3075" max="3075" width="8.875" customWidth="1"/>
    <col min="3076" max="3076" width="8.75" customWidth="1"/>
    <col min="3077" max="3077" width="9.25" customWidth="1"/>
    <col min="3078" max="3078" width="20.5" customWidth="1"/>
    <col min="3079" max="3079" width="9.25" customWidth="1"/>
    <col min="3080" max="3080" width="20.625" customWidth="1"/>
    <col min="3081" max="3081" width="8.75" bestFit="1" customWidth="1"/>
    <col min="3082" max="3082" width="11.375" customWidth="1"/>
    <col min="3083" max="3083" width="10.25" customWidth="1"/>
    <col min="3084" max="3084" width="8.625" bestFit="1" customWidth="1"/>
    <col min="3329" max="3329" width="3.375" customWidth="1"/>
    <col min="3330" max="3330" width="23.5" customWidth="1"/>
    <col min="3331" max="3331" width="8.875" customWidth="1"/>
    <col min="3332" max="3332" width="8.75" customWidth="1"/>
    <col min="3333" max="3333" width="9.25" customWidth="1"/>
    <col min="3334" max="3334" width="20.5" customWidth="1"/>
    <col min="3335" max="3335" width="9.25" customWidth="1"/>
    <col min="3336" max="3336" width="20.625" customWidth="1"/>
    <col min="3337" max="3337" width="8.75" bestFit="1" customWidth="1"/>
    <col min="3338" max="3338" width="11.375" customWidth="1"/>
    <col min="3339" max="3339" width="10.25" customWidth="1"/>
    <col min="3340" max="3340" width="8.625" bestFit="1" customWidth="1"/>
    <col min="3585" max="3585" width="3.375" customWidth="1"/>
    <col min="3586" max="3586" width="23.5" customWidth="1"/>
    <col min="3587" max="3587" width="8.875" customWidth="1"/>
    <col min="3588" max="3588" width="8.75" customWidth="1"/>
    <col min="3589" max="3589" width="9.25" customWidth="1"/>
    <col min="3590" max="3590" width="20.5" customWidth="1"/>
    <col min="3591" max="3591" width="9.25" customWidth="1"/>
    <col min="3592" max="3592" width="20.625" customWidth="1"/>
    <col min="3593" max="3593" width="8.75" bestFit="1" customWidth="1"/>
    <col min="3594" max="3594" width="11.375" customWidth="1"/>
    <col min="3595" max="3595" width="10.25" customWidth="1"/>
    <col min="3596" max="3596" width="8.625" bestFit="1" customWidth="1"/>
    <col min="3841" max="3841" width="3.375" customWidth="1"/>
    <col min="3842" max="3842" width="23.5" customWidth="1"/>
    <col min="3843" max="3843" width="8.875" customWidth="1"/>
    <col min="3844" max="3844" width="8.75" customWidth="1"/>
    <col min="3845" max="3845" width="9.25" customWidth="1"/>
    <col min="3846" max="3846" width="20.5" customWidth="1"/>
    <col min="3847" max="3847" width="9.25" customWidth="1"/>
    <col min="3848" max="3848" width="20.625" customWidth="1"/>
    <col min="3849" max="3849" width="8.75" bestFit="1" customWidth="1"/>
    <col min="3850" max="3850" width="11.375" customWidth="1"/>
    <col min="3851" max="3851" width="10.25" customWidth="1"/>
    <col min="3852" max="3852" width="8.625" bestFit="1" customWidth="1"/>
    <col min="4097" max="4097" width="3.375" customWidth="1"/>
    <col min="4098" max="4098" width="23.5" customWidth="1"/>
    <col min="4099" max="4099" width="8.875" customWidth="1"/>
    <col min="4100" max="4100" width="8.75" customWidth="1"/>
    <col min="4101" max="4101" width="9.25" customWidth="1"/>
    <col min="4102" max="4102" width="20.5" customWidth="1"/>
    <col min="4103" max="4103" width="9.25" customWidth="1"/>
    <col min="4104" max="4104" width="20.625" customWidth="1"/>
    <col min="4105" max="4105" width="8.75" bestFit="1" customWidth="1"/>
    <col min="4106" max="4106" width="11.375" customWidth="1"/>
    <col min="4107" max="4107" width="10.25" customWidth="1"/>
    <col min="4108" max="4108" width="8.625" bestFit="1" customWidth="1"/>
    <col min="4353" max="4353" width="3.375" customWidth="1"/>
    <col min="4354" max="4354" width="23.5" customWidth="1"/>
    <col min="4355" max="4355" width="8.875" customWidth="1"/>
    <col min="4356" max="4356" width="8.75" customWidth="1"/>
    <col min="4357" max="4357" width="9.25" customWidth="1"/>
    <col min="4358" max="4358" width="20.5" customWidth="1"/>
    <col min="4359" max="4359" width="9.25" customWidth="1"/>
    <col min="4360" max="4360" width="20.625" customWidth="1"/>
    <col min="4361" max="4361" width="8.75" bestFit="1" customWidth="1"/>
    <col min="4362" max="4362" width="11.375" customWidth="1"/>
    <col min="4363" max="4363" width="10.25" customWidth="1"/>
    <col min="4364" max="4364" width="8.625" bestFit="1" customWidth="1"/>
    <col min="4609" max="4609" width="3.375" customWidth="1"/>
    <col min="4610" max="4610" width="23.5" customWidth="1"/>
    <col min="4611" max="4611" width="8.875" customWidth="1"/>
    <col min="4612" max="4612" width="8.75" customWidth="1"/>
    <col min="4613" max="4613" width="9.25" customWidth="1"/>
    <col min="4614" max="4614" width="20.5" customWidth="1"/>
    <col min="4615" max="4615" width="9.25" customWidth="1"/>
    <col min="4616" max="4616" width="20.625" customWidth="1"/>
    <col min="4617" max="4617" width="8.75" bestFit="1" customWidth="1"/>
    <col min="4618" max="4618" width="11.375" customWidth="1"/>
    <col min="4619" max="4619" width="10.25" customWidth="1"/>
    <col min="4620" max="4620" width="8.625" bestFit="1" customWidth="1"/>
    <col min="4865" max="4865" width="3.375" customWidth="1"/>
    <col min="4866" max="4866" width="23.5" customWidth="1"/>
    <col min="4867" max="4867" width="8.875" customWidth="1"/>
    <col min="4868" max="4868" width="8.75" customWidth="1"/>
    <col min="4869" max="4869" width="9.25" customWidth="1"/>
    <col min="4870" max="4870" width="20.5" customWidth="1"/>
    <col min="4871" max="4871" width="9.25" customWidth="1"/>
    <col min="4872" max="4872" width="20.625" customWidth="1"/>
    <col min="4873" max="4873" width="8.75" bestFit="1" customWidth="1"/>
    <col min="4874" max="4874" width="11.375" customWidth="1"/>
    <col min="4875" max="4875" width="10.25" customWidth="1"/>
    <col min="4876" max="4876" width="8.625" bestFit="1" customWidth="1"/>
    <col min="5121" max="5121" width="3.375" customWidth="1"/>
    <col min="5122" max="5122" width="23.5" customWidth="1"/>
    <col min="5123" max="5123" width="8.875" customWidth="1"/>
    <col min="5124" max="5124" width="8.75" customWidth="1"/>
    <col min="5125" max="5125" width="9.25" customWidth="1"/>
    <col min="5126" max="5126" width="20.5" customWidth="1"/>
    <col min="5127" max="5127" width="9.25" customWidth="1"/>
    <col min="5128" max="5128" width="20.625" customWidth="1"/>
    <col min="5129" max="5129" width="8.75" bestFit="1" customWidth="1"/>
    <col min="5130" max="5130" width="11.375" customWidth="1"/>
    <col min="5131" max="5131" width="10.25" customWidth="1"/>
    <col min="5132" max="5132" width="8.625" bestFit="1" customWidth="1"/>
    <col min="5377" max="5377" width="3.375" customWidth="1"/>
    <col min="5378" max="5378" width="23.5" customWidth="1"/>
    <col min="5379" max="5379" width="8.875" customWidth="1"/>
    <col min="5380" max="5380" width="8.75" customWidth="1"/>
    <col min="5381" max="5381" width="9.25" customWidth="1"/>
    <col min="5382" max="5382" width="20.5" customWidth="1"/>
    <col min="5383" max="5383" width="9.25" customWidth="1"/>
    <col min="5384" max="5384" width="20.625" customWidth="1"/>
    <col min="5385" max="5385" width="8.75" bestFit="1" customWidth="1"/>
    <col min="5386" max="5386" width="11.375" customWidth="1"/>
    <col min="5387" max="5387" width="10.25" customWidth="1"/>
    <col min="5388" max="5388" width="8.625" bestFit="1" customWidth="1"/>
    <col min="5633" max="5633" width="3.375" customWidth="1"/>
    <col min="5634" max="5634" width="23.5" customWidth="1"/>
    <col min="5635" max="5635" width="8.875" customWidth="1"/>
    <col min="5636" max="5636" width="8.75" customWidth="1"/>
    <col min="5637" max="5637" width="9.25" customWidth="1"/>
    <col min="5638" max="5638" width="20.5" customWidth="1"/>
    <col min="5639" max="5639" width="9.25" customWidth="1"/>
    <col min="5640" max="5640" width="20.625" customWidth="1"/>
    <col min="5641" max="5641" width="8.75" bestFit="1" customWidth="1"/>
    <col min="5642" max="5642" width="11.375" customWidth="1"/>
    <col min="5643" max="5643" width="10.25" customWidth="1"/>
    <col min="5644" max="5644" width="8.625" bestFit="1" customWidth="1"/>
    <col min="5889" max="5889" width="3.375" customWidth="1"/>
    <col min="5890" max="5890" width="23.5" customWidth="1"/>
    <col min="5891" max="5891" width="8.875" customWidth="1"/>
    <col min="5892" max="5892" width="8.75" customWidth="1"/>
    <col min="5893" max="5893" width="9.25" customWidth="1"/>
    <col min="5894" max="5894" width="20.5" customWidth="1"/>
    <col min="5895" max="5895" width="9.25" customWidth="1"/>
    <col min="5896" max="5896" width="20.625" customWidth="1"/>
    <col min="5897" max="5897" width="8.75" bestFit="1" customWidth="1"/>
    <col min="5898" max="5898" width="11.375" customWidth="1"/>
    <col min="5899" max="5899" width="10.25" customWidth="1"/>
    <col min="5900" max="5900" width="8.625" bestFit="1" customWidth="1"/>
    <col min="6145" max="6145" width="3.375" customWidth="1"/>
    <col min="6146" max="6146" width="23.5" customWidth="1"/>
    <col min="6147" max="6147" width="8.875" customWidth="1"/>
    <col min="6148" max="6148" width="8.75" customWidth="1"/>
    <col min="6149" max="6149" width="9.25" customWidth="1"/>
    <col min="6150" max="6150" width="20.5" customWidth="1"/>
    <col min="6151" max="6151" width="9.25" customWidth="1"/>
    <col min="6152" max="6152" width="20.625" customWidth="1"/>
    <col min="6153" max="6153" width="8.75" bestFit="1" customWidth="1"/>
    <col min="6154" max="6154" width="11.375" customWidth="1"/>
    <col min="6155" max="6155" width="10.25" customWidth="1"/>
    <col min="6156" max="6156" width="8.625" bestFit="1" customWidth="1"/>
    <col min="6401" max="6401" width="3.375" customWidth="1"/>
    <col min="6402" max="6402" width="23.5" customWidth="1"/>
    <col min="6403" max="6403" width="8.875" customWidth="1"/>
    <col min="6404" max="6404" width="8.75" customWidth="1"/>
    <col min="6405" max="6405" width="9.25" customWidth="1"/>
    <col min="6406" max="6406" width="20.5" customWidth="1"/>
    <col min="6407" max="6407" width="9.25" customWidth="1"/>
    <col min="6408" max="6408" width="20.625" customWidth="1"/>
    <col min="6409" max="6409" width="8.75" bestFit="1" customWidth="1"/>
    <col min="6410" max="6410" width="11.375" customWidth="1"/>
    <col min="6411" max="6411" width="10.25" customWidth="1"/>
    <col min="6412" max="6412" width="8.625" bestFit="1" customWidth="1"/>
    <col min="6657" max="6657" width="3.375" customWidth="1"/>
    <col min="6658" max="6658" width="23.5" customWidth="1"/>
    <col min="6659" max="6659" width="8.875" customWidth="1"/>
    <col min="6660" max="6660" width="8.75" customWidth="1"/>
    <col min="6661" max="6661" width="9.25" customWidth="1"/>
    <col min="6662" max="6662" width="20.5" customWidth="1"/>
    <col min="6663" max="6663" width="9.25" customWidth="1"/>
    <col min="6664" max="6664" width="20.625" customWidth="1"/>
    <col min="6665" max="6665" width="8.75" bestFit="1" customWidth="1"/>
    <col min="6666" max="6666" width="11.375" customWidth="1"/>
    <col min="6667" max="6667" width="10.25" customWidth="1"/>
    <col min="6668" max="6668" width="8.625" bestFit="1" customWidth="1"/>
    <col min="6913" max="6913" width="3.375" customWidth="1"/>
    <col min="6914" max="6914" width="23.5" customWidth="1"/>
    <col min="6915" max="6915" width="8.875" customWidth="1"/>
    <col min="6916" max="6916" width="8.75" customWidth="1"/>
    <col min="6917" max="6917" width="9.25" customWidth="1"/>
    <col min="6918" max="6918" width="20.5" customWidth="1"/>
    <col min="6919" max="6919" width="9.25" customWidth="1"/>
    <col min="6920" max="6920" width="20.625" customWidth="1"/>
    <col min="6921" max="6921" width="8.75" bestFit="1" customWidth="1"/>
    <col min="6922" max="6922" width="11.375" customWidth="1"/>
    <col min="6923" max="6923" width="10.25" customWidth="1"/>
    <col min="6924" max="6924" width="8.625" bestFit="1" customWidth="1"/>
    <col min="7169" max="7169" width="3.375" customWidth="1"/>
    <col min="7170" max="7170" width="23.5" customWidth="1"/>
    <col min="7171" max="7171" width="8.875" customWidth="1"/>
    <col min="7172" max="7172" width="8.75" customWidth="1"/>
    <col min="7173" max="7173" width="9.25" customWidth="1"/>
    <col min="7174" max="7174" width="20.5" customWidth="1"/>
    <col min="7175" max="7175" width="9.25" customWidth="1"/>
    <col min="7176" max="7176" width="20.625" customWidth="1"/>
    <col min="7177" max="7177" width="8.75" bestFit="1" customWidth="1"/>
    <col min="7178" max="7178" width="11.375" customWidth="1"/>
    <col min="7179" max="7179" width="10.25" customWidth="1"/>
    <col min="7180" max="7180" width="8.625" bestFit="1" customWidth="1"/>
    <col min="7425" max="7425" width="3.375" customWidth="1"/>
    <col min="7426" max="7426" width="23.5" customWidth="1"/>
    <col min="7427" max="7427" width="8.875" customWidth="1"/>
    <col min="7428" max="7428" width="8.75" customWidth="1"/>
    <col min="7429" max="7429" width="9.25" customWidth="1"/>
    <col min="7430" max="7430" width="20.5" customWidth="1"/>
    <col min="7431" max="7431" width="9.25" customWidth="1"/>
    <col min="7432" max="7432" width="20.625" customWidth="1"/>
    <col min="7433" max="7433" width="8.75" bestFit="1" customWidth="1"/>
    <col min="7434" max="7434" width="11.375" customWidth="1"/>
    <col min="7435" max="7435" width="10.25" customWidth="1"/>
    <col min="7436" max="7436" width="8.625" bestFit="1" customWidth="1"/>
    <col min="7681" max="7681" width="3.375" customWidth="1"/>
    <col min="7682" max="7682" width="23.5" customWidth="1"/>
    <col min="7683" max="7683" width="8.875" customWidth="1"/>
    <col min="7684" max="7684" width="8.75" customWidth="1"/>
    <col min="7685" max="7685" width="9.25" customWidth="1"/>
    <col min="7686" max="7686" width="20.5" customWidth="1"/>
    <col min="7687" max="7687" width="9.25" customWidth="1"/>
    <col min="7688" max="7688" width="20.625" customWidth="1"/>
    <col min="7689" max="7689" width="8.75" bestFit="1" customWidth="1"/>
    <col min="7690" max="7690" width="11.375" customWidth="1"/>
    <col min="7691" max="7691" width="10.25" customWidth="1"/>
    <col min="7692" max="7692" width="8.625" bestFit="1" customWidth="1"/>
    <col min="7937" max="7937" width="3.375" customWidth="1"/>
    <col min="7938" max="7938" width="23.5" customWidth="1"/>
    <col min="7939" max="7939" width="8.875" customWidth="1"/>
    <col min="7940" max="7940" width="8.75" customWidth="1"/>
    <col min="7941" max="7941" width="9.25" customWidth="1"/>
    <col min="7942" max="7942" width="20.5" customWidth="1"/>
    <col min="7943" max="7943" width="9.25" customWidth="1"/>
    <col min="7944" max="7944" width="20.625" customWidth="1"/>
    <col min="7945" max="7945" width="8.75" bestFit="1" customWidth="1"/>
    <col min="7946" max="7946" width="11.375" customWidth="1"/>
    <col min="7947" max="7947" width="10.25" customWidth="1"/>
    <col min="7948" max="7948" width="8.625" bestFit="1" customWidth="1"/>
    <col min="8193" max="8193" width="3.375" customWidth="1"/>
    <col min="8194" max="8194" width="23.5" customWidth="1"/>
    <col min="8195" max="8195" width="8.875" customWidth="1"/>
    <col min="8196" max="8196" width="8.75" customWidth="1"/>
    <col min="8197" max="8197" width="9.25" customWidth="1"/>
    <col min="8198" max="8198" width="20.5" customWidth="1"/>
    <col min="8199" max="8199" width="9.25" customWidth="1"/>
    <col min="8200" max="8200" width="20.625" customWidth="1"/>
    <col min="8201" max="8201" width="8.75" bestFit="1" customWidth="1"/>
    <col min="8202" max="8202" width="11.375" customWidth="1"/>
    <col min="8203" max="8203" width="10.25" customWidth="1"/>
    <col min="8204" max="8204" width="8.625" bestFit="1" customWidth="1"/>
    <col min="8449" max="8449" width="3.375" customWidth="1"/>
    <col min="8450" max="8450" width="23.5" customWidth="1"/>
    <col min="8451" max="8451" width="8.875" customWidth="1"/>
    <col min="8452" max="8452" width="8.75" customWidth="1"/>
    <col min="8453" max="8453" width="9.25" customWidth="1"/>
    <col min="8454" max="8454" width="20.5" customWidth="1"/>
    <col min="8455" max="8455" width="9.25" customWidth="1"/>
    <col min="8456" max="8456" width="20.625" customWidth="1"/>
    <col min="8457" max="8457" width="8.75" bestFit="1" customWidth="1"/>
    <col min="8458" max="8458" width="11.375" customWidth="1"/>
    <col min="8459" max="8459" width="10.25" customWidth="1"/>
    <col min="8460" max="8460" width="8.625" bestFit="1" customWidth="1"/>
    <col min="8705" max="8705" width="3.375" customWidth="1"/>
    <col min="8706" max="8706" width="23.5" customWidth="1"/>
    <col min="8707" max="8707" width="8.875" customWidth="1"/>
    <col min="8708" max="8708" width="8.75" customWidth="1"/>
    <col min="8709" max="8709" width="9.25" customWidth="1"/>
    <col min="8710" max="8710" width="20.5" customWidth="1"/>
    <col min="8711" max="8711" width="9.25" customWidth="1"/>
    <col min="8712" max="8712" width="20.625" customWidth="1"/>
    <col min="8713" max="8713" width="8.75" bestFit="1" customWidth="1"/>
    <col min="8714" max="8714" width="11.375" customWidth="1"/>
    <col min="8715" max="8715" width="10.25" customWidth="1"/>
    <col min="8716" max="8716" width="8.625" bestFit="1" customWidth="1"/>
    <col min="8961" max="8961" width="3.375" customWidth="1"/>
    <col min="8962" max="8962" width="23.5" customWidth="1"/>
    <col min="8963" max="8963" width="8.875" customWidth="1"/>
    <col min="8964" max="8964" width="8.75" customWidth="1"/>
    <col min="8965" max="8965" width="9.25" customWidth="1"/>
    <col min="8966" max="8966" width="20.5" customWidth="1"/>
    <col min="8967" max="8967" width="9.25" customWidth="1"/>
    <col min="8968" max="8968" width="20.625" customWidth="1"/>
    <col min="8969" max="8969" width="8.75" bestFit="1" customWidth="1"/>
    <col min="8970" max="8970" width="11.375" customWidth="1"/>
    <col min="8971" max="8971" width="10.25" customWidth="1"/>
    <col min="8972" max="8972" width="8.625" bestFit="1" customWidth="1"/>
    <col min="9217" max="9217" width="3.375" customWidth="1"/>
    <col min="9218" max="9218" width="23.5" customWidth="1"/>
    <col min="9219" max="9219" width="8.875" customWidth="1"/>
    <col min="9220" max="9220" width="8.75" customWidth="1"/>
    <col min="9221" max="9221" width="9.25" customWidth="1"/>
    <col min="9222" max="9222" width="20.5" customWidth="1"/>
    <col min="9223" max="9223" width="9.25" customWidth="1"/>
    <col min="9224" max="9224" width="20.625" customWidth="1"/>
    <col min="9225" max="9225" width="8.75" bestFit="1" customWidth="1"/>
    <col min="9226" max="9226" width="11.375" customWidth="1"/>
    <col min="9227" max="9227" width="10.25" customWidth="1"/>
    <col min="9228" max="9228" width="8.625" bestFit="1" customWidth="1"/>
    <col min="9473" max="9473" width="3.375" customWidth="1"/>
    <col min="9474" max="9474" width="23.5" customWidth="1"/>
    <col min="9475" max="9475" width="8.875" customWidth="1"/>
    <col min="9476" max="9476" width="8.75" customWidth="1"/>
    <col min="9477" max="9477" width="9.25" customWidth="1"/>
    <col min="9478" max="9478" width="20.5" customWidth="1"/>
    <col min="9479" max="9479" width="9.25" customWidth="1"/>
    <col min="9480" max="9480" width="20.625" customWidth="1"/>
    <col min="9481" max="9481" width="8.75" bestFit="1" customWidth="1"/>
    <col min="9482" max="9482" width="11.375" customWidth="1"/>
    <col min="9483" max="9483" width="10.25" customWidth="1"/>
    <col min="9484" max="9484" width="8.625" bestFit="1" customWidth="1"/>
    <col min="9729" max="9729" width="3.375" customWidth="1"/>
    <col min="9730" max="9730" width="23.5" customWidth="1"/>
    <col min="9731" max="9731" width="8.875" customWidth="1"/>
    <col min="9732" max="9732" width="8.75" customWidth="1"/>
    <col min="9733" max="9733" width="9.25" customWidth="1"/>
    <col min="9734" max="9734" width="20.5" customWidth="1"/>
    <col min="9735" max="9735" width="9.25" customWidth="1"/>
    <col min="9736" max="9736" width="20.625" customWidth="1"/>
    <col min="9737" max="9737" width="8.75" bestFit="1" customWidth="1"/>
    <col min="9738" max="9738" width="11.375" customWidth="1"/>
    <col min="9739" max="9739" width="10.25" customWidth="1"/>
    <col min="9740" max="9740" width="8.625" bestFit="1" customWidth="1"/>
    <col min="9985" max="9985" width="3.375" customWidth="1"/>
    <col min="9986" max="9986" width="23.5" customWidth="1"/>
    <col min="9987" max="9987" width="8.875" customWidth="1"/>
    <col min="9988" max="9988" width="8.75" customWidth="1"/>
    <col min="9989" max="9989" width="9.25" customWidth="1"/>
    <col min="9990" max="9990" width="20.5" customWidth="1"/>
    <col min="9991" max="9991" width="9.25" customWidth="1"/>
    <col min="9992" max="9992" width="20.625" customWidth="1"/>
    <col min="9993" max="9993" width="8.75" bestFit="1" customWidth="1"/>
    <col min="9994" max="9994" width="11.375" customWidth="1"/>
    <col min="9995" max="9995" width="10.25" customWidth="1"/>
    <col min="9996" max="9996" width="8.625" bestFit="1" customWidth="1"/>
    <col min="10241" max="10241" width="3.375" customWidth="1"/>
    <col min="10242" max="10242" width="23.5" customWidth="1"/>
    <col min="10243" max="10243" width="8.875" customWidth="1"/>
    <col min="10244" max="10244" width="8.75" customWidth="1"/>
    <col min="10245" max="10245" width="9.25" customWidth="1"/>
    <col min="10246" max="10246" width="20.5" customWidth="1"/>
    <col min="10247" max="10247" width="9.25" customWidth="1"/>
    <col min="10248" max="10248" width="20.625" customWidth="1"/>
    <col min="10249" max="10249" width="8.75" bestFit="1" customWidth="1"/>
    <col min="10250" max="10250" width="11.375" customWidth="1"/>
    <col min="10251" max="10251" width="10.25" customWidth="1"/>
    <col min="10252" max="10252" width="8.625" bestFit="1" customWidth="1"/>
    <col min="10497" max="10497" width="3.375" customWidth="1"/>
    <col min="10498" max="10498" width="23.5" customWidth="1"/>
    <col min="10499" max="10499" width="8.875" customWidth="1"/>
    <col min="10500" max="10500" width="8.75" customWidth="1"/>
    <col min="10501" max="10501" width="9.25" customWidth="1"/>
    <col min="10502" max="10502" width="20.5" customWidth="1"/>
    <col min="10503" max="10503" width="9.25" customWidth="1"/>
    <col min="10504" max="10504" width="20.625" customWidth="1"/>
    <col min="10505" max="10505" width="8.75" bestFit="1" customWidth="1"/>
    <col min="10506" max="10506" width="11.375" customWidth="1"/>
    <col min="10507" max="10507" width="10.25" customWidth="1"/>
    <col min="10508" max="10508" width="8.625" bestFit="1" customWidth="1"/>
    <col min="10753" max="10753" width="3.375" customWidth="1"/>
    <col min="10754" max="10754" width="23.5" customWidth="1"/>
    <col min="10755" max="10755" width="8.875" customWidth="1"/>
    <col min="10756" max="10756" width="8.75" customWidth="1"/>
    <col min="10757" max="10757" width="9.25" customWidth="1"/>
    <col min="10758" max="10758" width="20.5" customWidth="1"/>
    <col min="10759" max="10759" width="9.25" customWidth="1"/>
    <col min="10760" max="10760" width="20.625" customWidth="1"/>
    <col min="10761" max="10761" width="8.75" bestFit="1" customWidth="1"/>
    <col min="10762" max="10762" width="11.375" customWidth="1"/>
    <col min="10763" max="10763" width="10.25" customWidth="1"/>
    <col min="10764" max="10764" width="8.625" bestFit="1" customWidth="1"/>
    <col min="11009" max="11009" width="3.375" customWidth="1"/>
    <col min="11010" max="11010" width="23.5" customWidth="1"/>
    <col min="11011" max="11011" width="8.875" customWidth="1"/>
    <col min="11012" max="11012" width="8.75" customWidth="1"/>
    <col min="11013" max="11013" width="9.25" customWidth="1"/>
    <col min="11014" max="11014" width="20.5" customWidth="1"/>
    <col min="11015" max="11015" width="9.25" customWidth="1"/>
    <col min="11016" max="11016" width="20.625" customWidth="1"/>
    <col min="11017" max="11017" width="8.75" bestFit="1" customWidth="1"/>
    <col min="11018" max="11018" width="11.375" customWidth="1"/>
    <col min="11019" max="11019" width="10.25" customWidth="1"/>
    <col min="11020" max="11020" width="8.625" bestFit="1" customWidth="1"/>
    <col min="11265" max="11265" width="3.375" customWidth="1"/>
    <col min="11266" max="11266" width="23.5" customWidth="1"/>
    <col min="11267" max="11267" width="8.875" customWidth="1"/>
    <col min="11268" max="11268" width="8.75" customWidth="1"/>
    <col min="11269" max="11269" width="9.25" customWidth="1"/>
    <col min="11270" max="11270" width="20.5" customWidth="1"/>
    <col min="11271" max="11271" width="9.25" customWidth="1"/>
    <col min="11272" max="11272" width="20.625" customWidth="1"/>
    <col min="11273" max="11273" width="8.75" bestFit="1" customWidth="1"/>
    <col min="11274" max="11274" width="11.375" customWidth="1"/>
    <col min="11275" max="11275" width="10.25" customWidth="1"/>
    <col min="11276" max="11276" width="8.625" bestFit="1" customWidth="1"/>
    <col min="11521" max="11521" width="3.375" customWidth="1"/>
    <col min="11522" max="11522" width="23.5" customWidth="1"/>
    <col min="11523" max="11523" width="8.875" customWidth="1"/>
    <col min="11524" max="11524" width="8.75" customWidth="1"/>
    <col min="11525" max="11525" width="9.25" customWidth="1"/>
    <col min="11526" max="11526" width="20.5" customWidth="1"/>
    <col min="11527" max="11527" width="9.25" customWidth="1"/>
    <col min="11528" max="11528" width="20.625" customWidth="1"/>
    <col min="11529" max="11529" width="8.75" bestFit="1" customWidth="1"/>
    <col min="11530" max="11530" width="11.375" customWidth="1"/>
    <col min="11531" max="11531" width="10.25" customWidth="1"/>
    <col min="11532" max="11532" width="8.625" bestFit="1" customWidth="1"/>
    <col min="11777" max="11777" width="3.375" customWidth="1"/>
    <col min="11778" max="11778" width="23.5" customWidth="1"/>
    <col min="11779" max="11779" width="8.875" customWidth="1"/>
    <col min="11780" max="11780" width="8.75" customWidth="1"/>
    <col min="11781" max="11781" width="9.25" customWidth="1"/>
    <col min="11782" max="11782" width="20.5" customWidth="1"/>
    <col min="11783" max="11783" width="9.25" customWidth="1"/>
    <col min="11784" max="11784" width="20.625" customWidth="1"/>
    <col min="11785" max="11785" width="8.75" bestFit="1" customWidth="1"/>
    <col min="11786" max="11786" width="11.375" customWidth="1"/>
    <col min="11787" max="11787" width="10.25" customWidth="1"/>
    <col min="11788" max="11788" width="8.625" bestFit="1" customWidth="1"/>
    <col min="12033" max="12033" width="3.375" customWidth="1"/>
    <col min="12034" max="12034" width="23.5" customWidth="1"/>
    <col min="12035" max="12035" width="8.875" customWidth="1"/>
    <col min="12036" max="12036" width="8.75" customWidth="1"/>
    <col min="12037" max="12037" width="9.25" customWidth="1"/>
    <col min="12038" max="12038" width="20.5" customWidth="1"/>
    <col min="12039" max="12039" width="9.25" customWidth="1"/>
    <col min="12040" max="12040" width="20.625" customWidth="1"/>
    <col min="12041" max="12041" width="8.75" bestFit="1" customWidth="1"/>
    <col min="12042" max="12042" width="11.375" customWidth="1"/>
    <col min="12043" max="12043" width="10.25" customWidth="1"/>
    <col min="12044" max="12044" width="8.625" bestFit="1" customWidth="1"/>
    <col min="12289" max="12289" width="3.375" customWidth="1"/>
    <col min="12290" max="12290" width="23.5" customWidth="1"/>
    <col min="12291" max="12291" width="8.875" customWidth="1"/>
    <col min="12292" max="12292" width="8.75" customWidth="1"/>
    <col min="12293" max="12293" width="9.25" customWidth="1"/>
    <col min="12294" max="12294" width="20.5" customWidth="1"/>
    <col min="12295" max="12295" width="9.25" customWidth="1"/>
    <col min="12296" max="12296" width="20.625" customWidth="1"/>
    <col min="12297" max="12297" width="8.75" bestFit="1" customWidth="1"/>
    <col min="12298" max="12298" width="11.375" customWidth="1"/>
    <col min="12299" max="12299" width="10.25" customWidth="1"/>
    <col min="12300" max="12300" width="8.625" bestFit="1" customWidth="1"/>
    <col min="12545" max="12545" width="3.375" customWidth="1"/>
    <col min="12546" max="12546" width="23.5" customWidth="1"/>
    <col min="12547" max="12547" width="8.875" customWidth="1"/>
    <col min="12548" max="12548" width="8.75" customWidth="1"/>
    <col min="12549" max="12549" width="9.25" customWidth="1"/>
    <col min="12550" max="12550" width="20.5" customWidth="1"/>
    <col min="12551" max="12551" width="9.25" customWidth="1"/>
    <col min="12552" max="12552" width="20.625" customWidth="1"/>
    <col min="12553" max="12553" width="8.75" bestFit="1" customWidth="1"/>
    <col min="12554" max="12554" width="11.375" customWidth="1"/>
    <col min="12555" max="12555" width="10.25" customWidth="1"/>
    <col min="12556" max="12556" width="8.625" bestFit="1" customWidth="1"/>
    <col min="12801" max="12801" width="3.375" customWidth="1"/>
    <col min="12802" max="12802" width="23.5" customWidth="1"/>
    <col min="12803" max="12803" width="8.875" customWidth="1"/>
    <col min="12804" max="12804" width="8.75" customWidth="1"/>
    <col min="12805" max="12805" width="9.25" customWidth="1"/>
    <col min="12806" max="12806" width="20.5" customWidth="1"/>
    <col min="12807" max="12807" width="9.25" customWidth="1"/>
    <col min="12808" max="12808" width="20.625" customWidth="1"/>
    <col min="12809" max="12809" width="8.75" bestFit="1" customWidth="1"/>
    <col min="12810" max="12810" width="11.375" customWidth="1"/>
    <col min="12811" max="12811" width="10.25" customWidth="1"/>
    <col min="12812" max="12812" width="8.625" bestFit="1" customWidth="1"/>
    <col min="13057" max="13057" width="3.375" customWidth="1"/>
    <col min="13058" max="13058" width="23.5" customWidth="1"/>
    <col min="13059" max="13059" width="8.875" customWidth="1"/>
    <col min="13060" max="13060" width="8.75" customWidth="1"/>
    <col min="13061" max="13061" width="9.25" customWidth="1"/>
    <col min="13062" max="13062" width="20.5" customWidth="1"/>
    <col min="13063" max="13063" width="9.25" customWidth="1"/>
    <col min="13064" max="13064" width="20.625" customWidth="1"/>
    <col min="13065" max="13065" width="8.75" bestFit="1" customWidth="1"/>
    <col min="13066" max="13066" width="11.375" customWidth="1"/>
    <col min="13067" max="13067" width="10.25" customWidth="1"/>
    <col min="13068" max="13068" width="8.625" bestFit="1" customWidth="1"/>
    <col min="13313" max="13313" width="3.375" customWidth="1"/>
    <col min="13314" max="13314" width="23.5" customWidth="1"/>
    <col min="13315" max="13315" width="8.875" customWidth="1"/>
    <col min="13316" max="13316" width="8.75" customWidth="1"/>
    <col min="13317" max="13317" width="9.25" customWidth="1"/>
    <col min="13318" max="13318" width="20.5" customWidth="1"/>
    <col min="13319" max="13319" width="9.25" customWidth="1"/>
    <col min="13320" max="13320" width="20.625" customWidth="1"/>
    <col min="13321" max="13321" width="8.75" bestFit="1" customWidth="1"/>
    <col min="13322" max="13322" width="11.375" customWidth="1"/>
    <col min="13323" max="13323" width="10.25" customWidth="1"/>
    <col min="13324" max="13324" width="8.625" bestFit="1" customWidth="1"/>
    <col min="13569" max="13569" width="3.375" customWidth="1"/>
    <col min="13570" max="13570" width="23.5" customWidth="1"/>
    <col min="13571" max="13571" width="8.875" customWidth="1"/>
    <col min="13572" max="13572" width="8.75" customWidth="1"/>
    <col min="13573" max="13573" width="9.25" customWidth="1"/>
    <col min="13574" max="13574" width="20.5" customWidth="1"/>
    <col min="13575" max="13575" width="9.25" customWidth="1"/>
    <col min="13576" max="13576" width="20.625" customWidth="1"/>
    <col min="13577" max="13577" width="8.75" bestFit="1" customWidth="1"/>
    <col min="13578" max="13578" width="11.375" customWidth="1"/>
    <col min="13579" max="13579" width="10.25" customWidth="1"/>
    <col min="13580" max="13580" width="8.625" bestFit="1" customWidth="1"/>
    <col min="13825" max="13825" width="3.375" customWidth="1"/>
    <col min="13826" max="13826" width="23.5" customWidth="1"/>
    <col min="13827" max="13827" width="8.875" customWidth="1"/>
    <col min="13828" max="13828" width="8.75" customWidth="1"/>
    <col min="13829" max="13829" width="9.25" customWidth="1"/>
    <col min="13830" max="13830" width="20.5" customWidth="1"/>
    <col min="13831" max="13831" width="9.25" customWidth="1"/>
    <col min="13832" max="13832" width="20.625" customWidth="1"/>
    <col min="13833" max="13833" width="8.75" bestFit="1" customWidth="1"/>
    <col min="13834" max="13834" width="11.375" customWidth="1"/>
    <col min="13835" max="13835" width="10.25" customWidth="1"/>
    <col min="13836" max="13836" width="8.625" bestFit="1" customWidth="1"/>
    <col min="14081" max="14081" width="3.375" customWidth="1"/>
    <col min="14082" max="14082" width="23.5" customWidth="1"/>
    <col min="14083" max="14083" width="8.875" customWidth="1"/>
    <col min="14084" max="14084" width="8.75" customWidth="1"/>
    <col min="14085" max="14085" width="9.25" customWidth="1"/>
    <col min="14086" max="14086" width="20.5" customWidth="1"/>
    <col min="14087" max="14087" width="9.25" customWidth="1"/>
    <col min="14088" max="14088" width="20.625" customWidth="1"/>
    <col min="14089" max="14089" width="8.75" bestFit="1" customWidth="1"/>
    <col min="14090" max="14090" width="11.375" customWidth="1"/>
    <col min="14091" max="14091" width="10.25" customWidth="1"/>
    <col min="14092" max="14092" width="8.625" bestFit="1" customWidth="1"/>
    <col min="14337" max="14337" width="3.375" customWidth="1"/>
    <col min="14338" max="14338" width="23.5" customWidth="1"/>
    <col min="14339" max="14339" width="8.875" customWidth="1"/>
    <col min="14340" max="14340" width="8.75" customWidth="1"/>
    <col min="14341" max="14341" width="9.25" customWidth="1"/>
    <col min="14342" max="14342" width="20.5" customWidth="1"/>
    <col min="14343" max="14343" width="9.25" customWidth="1"/>
    <col min="14344" max="14344" width="20.625" customWidth="1"/>
    <col min="14345" max="14345" width="8.75" bestFit="1" customWidth="1"/>
    <col min="14346" max="14346" width="11.375" customWidth="1"/>
    <col min="14347" max="14347" width="10.25" customWidth="1"/>
    <col min="14348" max="14348" width="8.625" bestFit="1" customWidth="1"/>
    <col min="14593" max="14593" width="3.375" customWidth="1"/>
    <col min="14594" max="14594" width="23.5" customWidth="1"/>
    <col min="14595" max="14595" width="8.875" customWidth="1"/>
    <col min="14596" max="14596" width="8.75" customWidth="1"/>
    <col min="14597" max="14597" width="9.25" customWidth="1"/>
    <col min="14598" max="14598" width="20.5" customWidth="1"/>
    <col min="14599" max="14599" width="9.25" customWidth="1"/>
    <col min="14600" max="14600" width="20.625" customWidth="1"/>
    <col min="14601" max="14601" width="8.75" bestFit="1" customWidth="1"/>
    <col min="14602" max="14602" width="11.375" customWidth="1"/>
    <col min="14603" max="14603" width="10.25" customWidth="1"/>
    <col min="14604" max="14604" width="8.625" bestFit="1" customWidth="1"/>
    <col min="14849" max="14849" width="3.375" customWidth="1"/>
    <col min="14850" max="14850" width="23.5" customWidth="1"/>
    <col min="14851" max="14851" width="8.875" customWidth="1"/>
    <col min="14852" max="14852" width="8.75" customWidth="1"/>
    <col min="14853" max="14853" width="9.25" customWidth="1"/>
    <col min="14854" max="14854" width="20.5" customWidth="1"/>
    <col min="14855" max="14855" width="9.25" customWidth="1"/>
    <col min="14856" max="14856" width="20.625" customWidth="1"/>
    <col min="14857" max="14857" width="8.75" bestFit="1" customWidth="1"/>
    <col min="14858" max="14858" width="11.375" customWidth="1"/>
    <col min="14859" max="14859" width="10.25" customWidth="1"/>
    <col min="14860" max="14860" width="8.625" bestFit="1" customWidth="1"/>
    <col min="15105" max="15105" width="3.375" customWidth="1"/>
    <col min="15106" max="15106" width="23.5" customWidth="1"/>
    <col min="15107" max="15107" width="8.875" customWidth="1"/>
    <col min="15108" max="15108" width="8.75" customWidth="1"/>
    <col min="15109" max="15109" width="9.25" customWidth="1"/>
    <col min="15110" max="15110" width="20.5" customWidth="1"/>
    <col min="15111" max="15111" width="9.25" customWidth="1"/>
    <col min="15112" max="15112" width="20.625" customWidth="1"/>
    <col min="15113" max="15113" width="8.75" bestFit="1" customWidth="1"/>
    <col min="15114" max="15114" width="11.375" customWidth="1"/>
    <col min="15115" max="15115" width="10.25" customWidth="1"/>
    <col min="15116" max="15116" width="8.625" bestFit="1" customWidth="1"/>
    <col min="15361" max="15361" width="3.375" customWidth="1"/>
    <col min="15362" max="15362" width="23.5" customWidth="1"/>
    <col min="15363" max="15363" width="8.875" customWidth="1"/>
    <col min="15364" max="15364" width="8.75" customWidth="1"/>
    <col min="15365" max="15365" width="9.25" customWidth="1"/>
    <col min="15366" max="15366" width="20.5" customWidth="1"/>
    <col min="15367" max="15367" width="9.25" customWidth="1"/>
    <col min="15368" max="15368" width="20.625" customWidth="1"/>
    <col min="15369" max="15369" width="8.75" bestFit="1" customWidth="1"/>
    <col min="15370" max="15370" width="11.375" customWidth="1"/>
    <col min="15371" max="15371" width="10.25" customWidth="1"/>
    <col min="15372" max="15372" width="8.625" bestFit="1" customWidth="1"/>
    <col min="15617" max="15617" width="3.375" customWidth="1"/>
    <col min="15618" max="15618" width="23.5" customWidth="1"/>
    <col min="15619" max="15619" width="8.875" customWidth="1"/>
    <col min="15620" max="15620" width="8.75" customWidth="1"/>
    <col min="15621" max="15621" width="9.25" customWidth="1"/>
    <col min="15622" max="15622" width="20.5" customWidth="1"/>
    <col min="15623" max="15623" width="9.25" customWidth="1"/>
    <col min="15624" max="15624" width="20.625" customWidth="1"/>
    <col min="15625" max="15625" width="8.75" bestFit="1" customWidth="1"/>
    <col min="15626" max="15626" width="11.375" customWidth="1"/>
    <col min="15627" max="15627" width="10.25" customWidth="1"/>
    <col min="15628" max="15628" width="8.625" bestFit="1" customWidth="1"/>
    <col min="15873" max="15873" width="3.375" customWidth="1"/>
    <col min="15874" max="15874" width="23.5" customWidth="1"/>
    <col min="15875" max="15875" width="8.875" customWidth="1"/>
    <col min="15876" max="15876" width="8.75" customWidth="1"/>
    <col min="15877" max="15877" width="9.25" customWidth="1"/>
    <col min="15878" max="15878" width="20.5" customWidth="1"/>
    <col min="15879" max="15879" width="9.25" customWidth="1"/>
    <col min="15880" max="15880" width="20.625" customWidth="1"/>
    <col min="15881" max="15881" width="8.75" bestFit="1" customWidth="1"/>
    <col min="15882" max="15882" width="11.375" customWidth="1"/>
    <col min="15883" max="15883" width="10.25" customWidth="1"/>
    <col min="15884" max="15884" width="8.625" bestFit="1" customWidth="1"/>
    <col min="16129" max="16129" width="3.375" customWidth="1"/>
    <col min="16130" max="16130" width="23.5" customWidth="1"/>
    <col min="16131" max="16131" width="8.875" customWidth="1"/>
    <col min="16132" max="16132" width="8.75" customWidth="1"/>
    <col min="16133" max="16133" width="9.25" customWidth="1"/>
    <col min="16134" max="16134" width="20.5" customWidth="1"/>
    <col min="16135" max="16135" width="9.25" customWidth="1"/>
    <col min="16136" max="16136" width="20.625" customWidth="1"/>
    <col min="16137" max="16137" width="8.75" bestFit="1" customWidth="1"/>
    <col min="16138" max="16138" width="11.375" customWidth="1"/>
    <col min="16139" max="16139" width="10.25" customWidth="1"/>
    <col min="16140" max="16140" width="8.625" bestFit="1" customWidth="1"/>
  </cols>
  <sheetData>
    <row r="1" spans="1:12" ht="15.75" x14ac:dyDescent="0.25">
      <c r="D1" s="62"/>
      <c r="J1" s="1"/>
      <c r="L1" s="2" t="s">
        <v>0</v>
      </c>
    </row>
    <row r="2" spans="1:12" ht="21" x14ac:dyDescent="0.35">
      <c r="A2" s="163" t="s">
        <v>584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ht="21" x14ac:dyDescent="0.3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37.5" x14ac:dyDescent="0.2">
      <c r="A4" s="162" t="s">
        <v>2</v>
      </c>
      <c r="B4" s="162" t="s">
        <v>9</v>
      </c>
      <c r="C4" s="63" t="s">
        <v>11</v>
      </c>
      <c r="D4" s="63" t="s">
        <v>3</v>
      </c>
      <c r="E4" s="162" t="s">
        <v>10</v>
      </c>
      <c r="F4" s="164" t="s">
        <v>4</v>
      </c>
      <c r="G4" s="164"/>
      <c r="H4" s="164" t="s">
        <v>12</v>
      </c>
      <c r="I4" s="164"/>
      <c r="J4" s="162" t="s">
        <v>5</v>
      </c>
      <c r="K4" s="164" t="s">
        <v>13</v>
      </c>
      <c r="L4" s="164"/>
    </row>
    <row r="5" spans="1:12" s="160" customFormat="1" ht="51.6" customHeight="1" x14ac:dyDescent="0.2">
      <c r="A5" s="155">
        <v>1</v>
      </c>
      <c r="B5" s="156" t="s">
        <v>585</v>
      </c>
      <c r="C5" s="161">
        <v>53500</v>
      </c>
      <c r="D5" s="157">
        <v>53500</v>
      </c>
      <c r="E5" s="158" t="s">
        <v>17</v>
      </c>
      <c r="F5" s="156" t="s">
        <v>586</v>
      </c>
      <c r="G5" s="159">
        <v>53500</v>
      </c>
      <c r="H5" s="156" t="s">
        <v>586</v>
      </c>
      <c r="I5" s="159">
        <v>53500</v>
      </c>
      <c r="J5" s="143" t="s">
        <v>6</v>
      </c>
      <c r="K5" s="158">
        <v>3300053180</v>
      </c>
      <c r="L5" s="158" t="s">
        <v>587</v>
      </c>
    </row>
    <row r="6" spans="1:12" s="160" customFormat="1" ht="30" customHeight="1" x14ac:dyDescent="0.2">
      <c r="A6" s="155">
        <v>2</v>
      </c>
      <c r="B6" s="156" t="s">
        <v>521</v>
      </c>
      <c r="C6" s="157">
        <v>57423.69</v>
      </c>
      <c r="D6" s="157">
        <v>57423.69</v>
      </c>
      <c r="E6" s="158" t="s">
        <v>17</v>
      </c>
      <c r="F6" s="156" t="s">
        <v>182</v>
      </c>
      <c r="G6" s="159">
        <v>57423.69</v>
      </c>
      <c r="H6" s="156" t="s">
        <v>182</v>
      </c>
      <c r="I6" s="159">
        <v>57423.69</v>
      </c>
      <c r="J6" s="143" t="s">
        <v>6</v>
      </c>
      <c r="K6" s="158">
        <v>3300053478</v>
      </c>
      <c r="L6" s="158" t="s">
        <v>588</v>
      </c>
    </row>
    <row r="7" spans="1:12" s="154" customFormat="1" ht="15.75" x14ac:dyDescent="0.2">
      <c r="A7" s="149"/>
      <c r="B7" s="144"/>
      <c r="C7" s="150">
        <f>SUM(C5:C6)</f>
        <v>110923.69</v>
      </c>
      <c r="D7" s="151"/>
      <c r="E7" s="149"/>
      <c r="F7" s="146"/>
      <c r="G7" s="152"/>
      <c r="H7" s="146"/>
      <c r="I7" s="153"/>
      <c r="J7" s="143"/>
      <c r="K7" s="149"/>
      <c r="L7" s="149"/>
    </row>
    <row r="65513" spans="10:10" ht="15.75" x14ac:dyDescent="0.2">
      <c r="J65513" s="110"/>
    </row>
  </sheetData>
  <mergeCells count="5">
    <mergeCell ref="A2:L2"/>
    <mergeCell ref="A3:L3"/>
    <mergeCell ref="F4:G4"/>
    <mergeCell ref="H4:I4"/>
    <mergeCell ref="K4:L4"/>
  </mergeCells>
  <pageMargins left="0.12" right="0.2" top="0.25" bottom="0.53" header="0.3" footer="0.3"/>
  <pageSetup paperSize="9" scale="94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"/>
  <sheetViews>
    <sheetView workbookViewId="0">
      <selection activeCell="J13" sqref="A1:L65536"/>
    </sheetView>
  </sheetViews>
  <sheetFormatPr defaultRowHeight="14.25" x14ac:dyDescent="0.2"/>
  <cols>
    <col min="1" max="1" width="3.625" customWidth="1"/>
    <col min="2" max="2" width="25.625" customWidth="1"/>
    <col min="3" max="3" width="12.625" customWidth="1"/>
    <col min="4" max="4" width="13.625" customWidth="1"/>
    <col min="5" max="5" width="15.625" customWidth="1"/>
    <col min="6" max="6" width="18.625" customWidth="1"/>
    <col min="7" max="7" width="8.625" customWidth="1"/>
    <col min="8" max="8" width="18.625" customWidth="1"/>
    <col min="9" max="9" width="8.625" customWidth="1"/>
    <col min="10" max="12" width="12.625" customWidth="1"/>
  </cols>
  <sheetData>
    <row r="1" spans="1:12" ht="15.75" x14ac:dyDescent="0.25">
      <c r="D1" s="3"/>
      <c r="J1" s="1"/>
      <c r="L1" s="2" t="s">
        <v>0</v>
      </c>
    </row>
    <row r="2" spans="1:12" ht="15.75" x14ac:dyDescent="0.25">
      <c r="D2" s="3"/>
      <c r="J2" s="1"/>
      <c r="L2" s="2"/>
    </row>
    <row r="3" spans="1:12" ht="21" x14ac:dyDescent="0.35">
      <c r="A3" s="163" t="s">
        <v>32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4" t="s">
        <v>2</v>
      </c>
      <c r="B5" s="4" t="s">
        <v>9</v>
      </c>
      <c r="C5" s="4" t="s">
        <v>11</v>
      </c>
      <c r="D5" s="2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ht="78" customHeight="1" x14ac:dyDescent="0.2">
      <c r="A6" s="5">
        <v>1</v>
      </c>
      <c r="B6" s="6" t="s">
        <v>52</v>
      </c>
      <c r="C6" s="7">
        <v>76200</v>
      </c>
      <c r="D6" s="25">
        <v>76200</v>
      </c>
      <c r="E6" s="8" t="s">
        <v>17</v>
      </c>
      <c r="F6" s="9" t="s">
        <v>8</v>
      </c>
      <c r="G6" s="7">
        <v>76200</v>
      </c>
      <c r="H6" s="9" t="s">
        <v>8</v>
      </c>
      <c r="I6" s="7">
        <v>76200</v>
      </c>
      <c r="J6" s="5" t="s">
        <v>6</v>
      </c>
      <c r="K6" s="5">
        <v>3300032873</v>
      </c>
      <c r="L6" s="5" t="s">
        <v>33</v>
      </c>
    </row>
    <row r="7" spans="1:12" ht="63" x14ac:dyDescent="0.2">
      <c r="A7" s="8">
        <v>2</v>
      </c>
      <c r="B7" s="10" t="s">
        <v>34</v>
      </c>
      <c r="C7" s="13">
        <v>18000</v>
      </c>
      <c r="D7" s="26">
        <v>18000</v>
      </c>
      <c r="E7" s="8" t="s">
        <v>17</v>
      </c>
      <c r="F7" s="12" t="s">
        <v>35</v>
      </c>
      <c r="G7" s="13">
        <v>18000</v>
      </c>
      <c r="H7" s="12" t="s">
        <v>35</v>
      </c>
      <c r="I7" s="13">
        <v>18000</v>
      </c>
      <c r="J7" s="8" t="s">
        <v>6</v>
      </c>
      <c r="K7" s="8">
        <v>3300032876</v>
      </c>
      <c r="L7" s="8" t="s">
        <v>33</v>
      </c>
    </row>
    <row r="8" spans="1:12" ht="84" x14ac:dyDescent="0.2">
      <c r="A8" s="8">
        <v>3</v>
      </c>
      <c r="B8" s="10" t="s">
        <v>36</v>
      </c>
      <c r="C8" s="13">
        <v>56000</v>
      </c>
      <c r="D8" s="26">
        <v>56000</v>
      </c>
      <c r="E8" s="8" t="s">
        <v>17</v>
      </c>
      <c r="F8" s="12" t="s">
        <v>37</v>
      </c>
      <c r="G8" s="13">
        <v>56000</v>
      </c>
      <c r="H8" s="12" t="s">
        <v>37</v>
      </c>
      <c r="I8" s="13">
        <v>56000</v>
      </c>
      <c r="J8" s="8" t="s">
        <v>6</v>
      </c>
      <c r="K8" s="8">
        <v>3300032999</v>
      </c>
      <c r="L8" s="8" t="s">
        <v>38</v>
      </c>
    </row>
    <row r="9" spans="1:12" ht="42" x14ac:dyDescent="0.2">
      <c r="A9" s="8">
        <v>4</v>
      </c>
      <c r="B9" s="14" t="s">
        <v>20</v>
      </c>
      <c r="C9" s="13">
        <v>36282</v>
      </c>
      <c r="D9" s="26">
        <v>36828</v>
      </c>
      <c r="E9" s="8" t="s">
        <v>17</v>
      </c>
      <c r="F9" s="12" t="s">
        <v>39</v>
      </c>
      <c r="G9" s="13">
        <v>36828</v>
      </c>
      <c r="H9" s="12" t="s">
        <v>39</v>
      </c>
      <c r="I9" s="13">
        <v>36828</v>
      </c>
      <c r="J9" s="8" t="s">
        <v>6</v>
      </c>
      <c r="K9" s="8">
        <v>3300033017</v>
      </c>
      <c r="L9" s="8" t="s">
        <v>38</v>
      </c>
    </row>
    <row r="10" spans="1:12" ht="84" x14ac:dyDescent="0.2">
      <c r="A10" s="8">
        <v>5</v>
      </c>
      <c r="B10" s="10" t="s">
        <v>40</v>
      </c>
      <c r="C10" s="13">
        <v>20000</v>
      </c>
      <c r="D10" s="26">
        <v>20000</v>
      </c>
      <c r="E10" s="8" t="s">
        <v>17</v>
      </c>
      <c r="F10" s="12" t="s">
        <v>41</v>
      </c>
      <c r="G10" s="13">
        <v>20000</v>
      </c>
      <c r="H10" s="12" t="s">
        <v>41</v>
      </c>
      <c r="I10" s="13">
        <v>20000</v>
      </c>
      <c r="J10" s="8" t="s">
        <v>6</v>
      </c>
      <c r="K10" s="8">
        <v>3300033021</v>
      </c>
      <c r="L10" s="8" t="s">
        <v>38</v>
      </c>
    </row>
    <row r="11" spans="1:12" ht="42" x14ac:dyDescent="0.2">
      <c r="A11" s="8">
        <v>6</v>
      </c>
      <c r="B11" s="10" t="s">
        <v>42</v>
      </c>
      <c r="C11" s="13">
        <v>124060</v>
      </c>
      <c r="D11" s="26">
        <v>124060</v>
      </c>
      <c r="E11" s="8" t="s">
        <v>17</v>
      </c>
      <c r="F11" s="12" t="s">
        <v>39</v>
      </c>
      <c r="G11" s="13">
        <v>124060</v>
      </c>
      <c r="H11" s="12" t="s">
        <v>39</v>
      </c>
      <c r="I11" s="13">
        <v>124060</v>
      </c>
      <c r="J11" s="8" t="s">
        <v>6</v>
      </c>
      <c r="K11" s="8">
        <v>3300033036</v>
      </c>
      <c r="L11" s="8" t="s">
        <v>43</v>
      </c>
    </row>
    <row r="12" spans="1:12" ht="84" x14ac:dyDescent="0.2">
      <c r="A12" s="8">
        <v>7</v>
      </c>
      <c r="B12" s="10" t="s">
        <v>44</v>
      </c>
      <c r="C12" s="13">
        <v>46000</v>
      </c>
      <c r="D12" s="26">
        <v>46000</v>
      </c>
      <c r="E12" s="8" t="s">
        <v>17</v>
      </c>
      <c r="F12" s="12" t="s">
        <v>45</v>
      </c>
      <c r="G12" s="13">
        <v>46000</v>
      </c>
      <c r="H12" s="12" t="s">
        <v>45</v>
      </c>
      <c r="I12" s="13">
        <v>46000</v>
      </c>
      <c r="J12" s="8" t="s">
        <v>6</v>
      </c>
      <c r="K12" s="8">
        <v>3300033113</v>
      </c>
      <c r="L12" s="8" t="s">
        <v>46</v>
      </c>
    </row>
    <row r="13" spans="1:12" ht="21" x14ac:dyDescent="0.2">
      <c r="A13" s="8">
        <v>8</v>
      </c>
      <c r="B13" s="10" t="s">
        <v>47</v>
      </c>
      <c r="C13" s="13">
        <v>28500</v>
      </c>
      <c r="D13" s="26">
        <v>28500</v>
      </c>
      <c r="E13" s="8" t="s">
        <v>17</v>
      </c>
      <c r="F13" s="12" t="s">
        <v>24</v>
      </c>
      <c r="G13" s="13">
        <v>28500</v>
      </c>
      <c r="H13" s="12" t="s">
        <v>24</v>
      </c>
      <c r="I13" s="13">
        <v>28500</v>
      </c>
      <c r="J13" s="8" t="s">
        <v>6</v>
      </c>
      <c r="K13" s="8">
        <v>3300033180</v>
      </c>
      <c r="L13" s="8" t="s">
        <v>48</v>
      </c>
    </row>
    <row r="14" spans="1:12" ht="42" x14ac:dyDescent="0.2">
      <c r="A14" s="8">
        <v>9</v>
      </c>
      <c r="B14" s="10" t="s">
        <v>49</v>
      </c>
      <c r="C14" s="13">
        <v>14800</v>
      </c>
      <c r="D14" s="26">
        <v>14800</v>
      </c>
      <c r="E14" s="8" t="s">
        <v>17</v>
      </c>
      <c r="F14" s="12" t="s">
        <v>8</v>
      </c>
      <c r="G14" s="13">
        <v>14800</v>
      </c>
      <c r="H14" s="12" t="s">
        <v>8</v>
      </c>
      <c r="I14" s="13">
        <v>14800</v>
      </c>
      <c r="J14" s="8" t="s">
        <v>6</v>
      </c>
      <c r="K14" s="8">
        <v>3300033185</v>
      </c>
      <c r="L14" s="8" t="s">
        <v>48</v>
      </c>
    </row>
    <row r="15" spans="1:12" ht="21" x14ac:dyDescent="0.2">
      <c r="A15" s="8">
        <v>10</v>
      </c>
      <c r="B15" s="12" t="s">
        <v>15</v>
      </c>
      <c r="C15" s="13">
        <v>25650</v>
      </c>
      <c r="D15" s="26">
        <v>25650</v>
      </c>
      <c r="E15" s="8" t="s">
        <v>17</v>
      </c>
      <c r="F15" s="12" t="s">
        <v>50</v>
      </c>
      <c r="G15" s="13">
        <v>25650</v>
      </c>
      <c r="H15" s="12" t="s">
        <v>50</v>
      </c>
      <c r="I15" s="13">
        <v>25650</v>
      </c>
      <c r="J15" s="8" t="s">
        <v>6</v>
      </c>
      <c r="K15" s="8">
        <v>3300033214</v>
      </c>
      <c r="L15" s="8" t="s">
        <v>51</v>
      </c>
    </row>
    <row r="16" spans="1:12" ht="21" x14ac:dyDescent="0.2">
      <c r="A16" s="15"/>
      <c r="B16" s="16"/>
      <c r="C16" s="17">
        <f>SUM(C6:C15)</f>
        <v>445492</v>
      </c>
      <c r="D16" s="18"/>
      <c r="E16" s="15"/>
      <c r="F16" s="19"/>
      <c r="G16" s="20"/>
      <c r="H16" s="19"/>
      <c r="I16" s="20"/>
      <c r="J16" s="21"/>
      <c r="K16" s="15"/>
      <c r="L16" s="15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workbookViewId="0">
      <selection activeCell="J7" sqref="A1:L65536"/>
    </sheetView>
  </sheetViews>
  <sheetFormatPr defaultRowHeight="21" x14ac:dyDescent="0.35"/>
  <cols>
    <col min="1" max="1" width="3.625" style="22" customWidth="1"/>
    <col min="2" max="2" width="25.625" style="22" customWidth="1"/>
    <col min="3" max="3" width="12.625" style="22" customWidth="1"/>
    <col min="4" max="4" width="13.625" style="22" customWidth="1"/>
    <col min="5" max="5" width="15.625" style="22" customWidth="1"/>
    <col min="6" max="6" width="18.625" style="22" customWidth="1"/>
    <col min="7" max="7" width="8.625" style="22" customWidth="1"/>
    <col min="8" max="8" width="18.625" style="22" customWidth="1"/>
    <col min="9" max="9" width="8.625" style="22" customWidth="1"/>
    <col min="10" max="12" width="12.625" style="22" customWidth="1"/>
    <col min="13" max="16384" width="9" style="22"/>
  </cols>
  <sheetData>
    <row r="1" spans="1:12" x14ac:dyDescent="0.35">
      <c r="D1" s="27"/>
      <c r="J1" s="23"/>
      <c r="L1" s="23" t="s">
        <v>0</v>
      </c>
    </row>
    <row r="2" spans="1:12" x14ac:dyDescent="0.35">
      <c r="D2" s="27"/>
      <c r="J2" s="23"/>
      <c r="L2" s="23"/>
    </row>
    <row r="3" spans="1:12" x14ac:dyDescent="0.35">
      <c r="A3" s="163" t="s">
        <v>53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35">
      <c r="A5" s="4" t="s">
        <v>2</v>
      </c>
      <c r="B5" s="4" t="s">
        <v>9</v>
      </c>
      <c r="C5" s="4" t="s">
        <v>11</v>
      </c>
      <c r="D5" s="2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x14ac:dyDescent="0.35">
      <c r="A6" s="5">
        <v>1</v>
      </c>
      <c r="B6" s="6" t="s">
        <v>20</v>
      </c>
      <c r="C6" s="7">
        <v>20320</v>
      </c>
      <c r="D6" s="25">
        <v>20320</v>
      </c>
      <c r="E6" s="8" t="s">
        <v>17</v>
      </c>
      <c r="F6" s="9" t="s">
        <v>7</v>
      </c>
      <c r="G6" s="7">
        <v>20320</v>
      </c>
      <c r="H6" s="9" t="s">
        <v>7</v>
      </c>
      <c r="I6" s="7">
        <v>20320</v>
      </c>
      <c r="J6" s="5" t="s">
        <v>6</v>
      </c>
      <c r="K6" s="5">
        <v>3300033482</v>
      </c>
      <c r="L6" s="5" t="s">
        <v>54</v>
      </c>
    </row>
    <row r="7" spans="1:12" ht="63" x14ac:dyDescent="0.35">
      <c r="A7" s="8">
        <v>2</v>
      </c>
      <c r="B7" s="10" t="s">
        <v>55</v>
      </c>
      <c r="C7" s="13">
        <v>37800</v>
      </c>
      <c r="D7" s="26">
        <v>37800</v>
      </c>
      <c r="E7" s="8" t="s">
        <v>17</v>
      </c>
      <c r="F7" s="12" t="s">
        <v>8</v>
      </c>
      <c r="G7" s="13">
        <v>37800</v>
      </c>
      <c r="H7" s="12" t="s">
        <v>8</v>
      </c>
      <c r="I7" s="13">
        <v>37800</v>
      </c>
      <c r="J7" s="8" t="s">
        <v>6</v>
      </c>
      <c r="K7" s="8">
        <v>3300033564</v>
      </c>
      <c r="L7" s="8" t="s">
        <v>56</v>
      </c>
    </row>
    <row r="8" spans="1:12" ht="63" x14ac:dyDescent="0.35">
      <c r="A8" s="8">
        <v>3</v>
      </c>
      <c r="B8" s="10" t="s">
        <v>57</v>
      </c>
      <c r="C8" s="13">
        <v>128500</v>
      </c>
      <c r="D8" s="26">
        <v>128500</v>
      </c>
      <c r="E8" s="8" t="s">
        <v>17</v>
      </c>
      <c r="F8" s="12" t="s">
        <v>35</v>
      </c>
      <c r="G8" s="13">
        <v>128500</v>
      </c>
      <c r="H8" s="12" t="s">
        <v>35</v>
      </c>
      <c r="I8" s="13">
        <v>128500</v>
      </c>
      <c r="J8" s="8" t="s">
        <v>6</v>
      </c>
      <c r="K8" s="8">
        <v>3300033612</v>
      </c>
      <c r="L8" s="8" t="s">
        <v>58</v>
      </c>
    </row>
    <row r="9" spans="1:12" ht="42" x14ac:dyDescent="0.35">
      <c r="A9" s="8">
        <v>4</v>
      </c>
      <c r="B9" s="14" t="s">
        <v>59</v>
      </c>
      <c r="C9" s="13">
        <v>176483</v>
      </c>
      <c r="D9" s="26">
        <v>176483</v>
      </c>
      <c r="E9" s="8" t="s">
        <v>17</v>
      </c>
      <c r="F9" s="12" t="s">
        <v>39</v>
      </c>
      <c r="G9" s="13">
        <v>176483</v>
      </c>
      <c r="H9" s="12" t="s">
        <v>39</v>
      </c>
      <c r="I9" s="13">
        <v>176483</v>
      </c>
      <c r="J9" s="8" t="s">
        <v>6</v>
      </c>
      <c r="K9" s="8">
        <v>3300033610</v>
      </c>
      <c r="L9" s="8" t="s">
        <v>58</v>
      </c>
    </row>
    <row r="10" spans="1:12" x14ac:dyDescent="0.35">
      <c r="A10" s="15"/>
      <c r="B10" s="16"/>
      <c r="C10" s="17">
        <f>SUM(C6:C9)</f>
        <v>363103</v>
      </c>
      <c r="D10" s="18"/>
      <c r="E10" s="15"/>
      <c r="F10" s="19"/>
      <c r="G10" s="20"/>
      <c r="H10" s="19"/>
      <c r="I10" s="20"/>
      <c r="J10" s="21"/>
      <c r="K10" s="15"/>
      <c r="L10" s="15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workbookViewId="0">
      <selection activeCell="J1" sqref="A1:L65536"/>
    </sheetView>
  </sheetViews>
  <sheetFormatPr defaultRowHeight="14.25" x14ac:dyDescent="0.2"/>
  <cols>
    <col min="1" max="1" width="3.625" customWidth="1"/>
    <col min="2" max="2" width="25.625" customWidth="1"/>
    <col min="3" max="3" width="12.625" customWidth="1"/>
    <col min="4" max="4" width="13.625" customWidth="1"/>
    <col min="5" max="5" width="15.625" customWidth="1"/>
    <col min="6" max="6" width="18.625" customWidth="1"/>
    <col min="7" max="7" width="8.625" customWidth="1"/>
    <col min="8" max="8" width="18.625" customWidth="1"/>
    <col min="9" max="9" width="8.625" customWidth="1"/>
    <col min="10" max="12" width="12.625" customWidth="1"/>
  </cols>
  <sheetData>
    <row r="1" spans="1:12" ht="15.75" x14ac:dyDescent="0.25">
      <c r="D1" s="3"/>
      <c r="J1" s="1"/>
      <c r="L1" s="2" t="s">
        <v>0</v>
      </c>
    </row>
    <row r="2" spans="1:12" ht="15.75" x14ac:dyDescent="0.25">
      <c r="D2" s="3"/>
      <c r="J2" s="1"/>
      <c r="L2" s="2"/>
    </row>
    <row r="3" spans="1:12" ht="21" x14ac:dyDescent="0.35">
      <c r="A3" s="163" t="s">
        <v>60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4" t="s">
        <v>2</v>
      </c>
      <c r="B5" s="4" t="s">
        <v>9</v>
      </c>
      <c r="C5" s="4" t="s">
        <v>11</v>
      </c>
      <c r="D5" s="2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ht="42" x14ac:dyDescent="0.2">
      <c r="A6" s="5">
        <v>1</v>
      </c>
      <c r="B6" s="6" t="s">
        <v>61</v>
      </c>
      <c r="C6" s="7">
        <v>60000</v>
      </c>
      <c r="D6" s="25">
        <v>60000</v>
      </c>
      <c r="E6" s="8" t="s">
        <v>17</v>
      </c>
      <c r="F6" s="9" t="s">
        <v>62</v>
      </c>
      <c r="G6" s="7">
        <v>60000</v>
      </c>
      <c r="H6" s="9" t="s">
        <v>62</v>
      </c>
      <c r="I6" s="7">
        <v>60000</v>
      </c>
      <c r="J6" s="5" t="s">
        <v>6</v>
      </c>
      <c r="K6" s="5">
        <v>3300033873</v>
      </c>
      <c r="L6" s="5" t="s">
        <v>63</v>
      </c>
    </row>
    <row r="7" spans="1:12" ht="105" x14ac:dyDescent="0.2">
      <c r="A7" s="28">
        <v>2</v>
      </c>
      <c r="B7" s="29" t="s">
        <v>64</v>
      </c>
      <c r="C7" s="30">
        <v>60000</v>
      </c>
      <c r="D7" s="31">
        <v>60000</v>
      </c>
      <c r="E7" s="8" t="s">
        <v>17</v>
      </c>
      <c r="F7" s="9" t="s">
        <v>62</v>
      </c>
      <c r="G7" s="7">
        <v>60000</v>
      </c>
      <c r="H7" s="9" t="s">
        <v>62</v>
      </c>
      <c r="I7" s="7">
        <v>60000</v>
      </c>
      <c r="J7" s="5" t="s">
        <v>6</v>
      </c>
      <c r="K7" s="28">
        <v>3300033876</v>
      </c>
      <c r="L7" s="28" t="s">
        <v>63</v>
      </c>
    </row>
    <row r="8" spans="1:12" ht="63" x14ac:dyDescent="0.2">
      <c r="A8" s="28">
        <v>3</v>
      </c>
      <c r="B8" s="29" t="s">
        <v>65</v>
      </c>
      <c r="C8" s="30">
        <v>64170</v>
      </c>
      <c r="D8" s="31">
        <v>64170</v>
      </c>
      <c r="E8" s="8" t="s">
        <v>17</v>
      </c>
      <c r="F8" s="32" t="s">
        <v>45</v>
      </c>
      <c r="G8" s="30">
        <v>64170</v>
      </c>
      <c r="H8" s="32" t="s">
        <v>45</v>
      </c>
      <c r="I8" s="30">
        <v>64170</v>
      </c>
      <c r="J8" s="28" t="s">
        <v>6</v>
      </c>
      <c r="K8" s="28">
        <v>330003977</v>
      </c>
      <c r="L8" s="28" t="s">
        <v>63</v>
      </c>
    </row>
    <row r="9" spans="1:12" ht="42" x14ac:dyDescent="0.2">
      <c r="A9" s="28">
        <v>4</v>
      </c>
      <c r="B9" s="29" t="s">
        <v>66</v>
      </c>
      <c r="C9" s="30">
        <v>101575</v>
      </c>
      <c r="D9" s="31">
        <v>101575</v>
      </c>
      <c r="E9" s="8" t="s">
        <v>17</v>
      </c>
      <c r="F9" s="32" t="s">
        <v>67</v>
      </c>
      <c r="G9" s="30">
        <v>101575</v>
      </c>
      <c r="H9" s="32" t="s">
        <v>67</v>
      </c>
      <c r="I9" s="30">
        <v>101575</v>
      </c>
      <c r="J9" s="28" t="s">
        <v>6</v>
      </c>
      <c r="K9" s="28">
        <v>3300033884</v>
      </c>
      <c r="L9" s="28" t="s">
        <v>63</v>
      </c>
    </row>
    <row r="10" spans="1:12" ht="42" x14ac:dyDescent="0.2">
      <c r="A10" s="28">
        <v>5</v>
      </c>
      <c r="B10" s="29" t="s">
        <v>68</v>
      </c>
      <c r="C10" s="30">
        <v>9500</v>
      </c>
      <c r="D10" s="31">
        <v>9500</v>
      </c>
      <c r="E10" s="8" t="s">
        <v>17</v>
      </c>
      <c r="F10" s="32" t="s">
        <v>69</v>
      </c>
      <c r="G10" s="30">
        <v>9500</v>
      </c>
      <c r="H10" s="32" t="s">
        <v>69</v>
      </c>
      <c r="I10" s="30">
        <v>9500</v>
      </c>
      <c r="J10" s="28" t="s">
        <v>6</v>
      </c>
      <c r="K10" s="28">
        <v>3300033927</v>
      </c>
      <c r="L10" s="28" t="s">
        <v>63</v>
      </c>
    </row>
    <row r="11" spans="1:12" ht="21" x14ac:dyDescent="0.2">
      <c r="A11" s="28">
        <v>6</v>
      </c>
      <c r="B11" s="29" t="s">
        <v>70</v>
      </c>
      <c r="C11" s="30">
        <v>2260</v>
      </c>
      <c r="D11" s="31">
        <v>2260</v>
      </c>
      <c r="E11" s="8" t="s">
        <v>17</v>
      </c>
      <c r="F11" s="32" t="s">
        <v>71</v>
      </c>
      <c r="G11" s="30">
        <v>2260</v>
      </c>
      <c r="H11" s="32" t="s">
        <v>71</v>
      </c>
      <c r="I11" s="30">
        <v>2260</v>
      </c>
      <c r="J11" s="28" t="s">
        <v>6</v>
      </c>
      <c r="K11" s="28">
        <v>3300033936</v>
      </c>
      <c r="L11" s="28" t="s">
        <v>63</v>
      </c>
    </row>
    <row r="12" spans="1:12" ht="63" x14ac:dyDescent="0.2">
      <c r="A12" s="28">
        <v>7</v>
      </c>
      <c r="B12" s="29" t="s">
        <v>72</v>
      </c>
      <c r="C12" s="30">
        <v>23000</v>
      </c>
      <c r="D12" s="31">
        <v>23000</v>
      </c>
      <c r="E12" s="8" t="s">
        <v>17</v>
      </c>
      <c r="F12" s="32" t="s">
        <v>73</v>
      </c>
      <c r="G12" s="30">
        <v>23000</v>
      </c>
      <c r="H12" s="32" t="s">
        <v>73</v>
      </c>
      <c r="I12" s="30">
        <v>23000</v>
      </c>
      <c r="J12" s="28" t="s">
        <v>6</v>
      </c>
      <c r="K12" s="28">
        <v>3300034188</v>
      </c>
      <c r="L12" s="28" t="s">
        <v>63</v>
      </c>
    </row>
    <row r="13" spans="1:12" ht="84" x14ac:dyDescent="0.2">
      <c r="A13" s="28">
        <v>8</v>
      </c>
      <c r="B13" s="29" t="s">
        <v>74</v>
      </c>
      <c r="C13" s="30">
        <v>54810</v>
      </c>
      <c r="D13" s="31">
        <v>54810</v>
      </c>
      <c r="E13" s="8" t="s">
        <v>17</v>
      </c>
      <c r="F13" s="32" t="s">
        <v>8</v>
      </c>
      <c r="G13" s="30">
        <v>54810</v>
      </c>
      <c r="H13" s="32" t="s">
        <v>8</v>
      </c>
      <c r="I13" s="30">
        <v>54810</v>
      </c>
      <c r="J13" s="28" t="s">
        <v>6</v>
      </c>
      <c r="K13" s="28">
        <v>3300034090</v>
      </c>
      <c r="L13" s="28" t="s">
        <v>75</v>
      </c>
    </row>
    <row r="14" spans="1:12" ht="42" x14ac:dyDescent="0.2">
      <c r="A14" s="28">
        <v>9</v>
      </c>
      <c r="B14" s="29" t="s">
        <v>59</v>
      </c>
      <c r="C14" s="30">
        <v>34875</v>
      </c>
      <c r="D14" s="31">
        <v>34875</v>
      </c>
      <c r="E14" s="8" t="s">
        <v>17</v>
      </c>
      <c r="F14" s="32" t="s">
        <v>67</v>
      </c>
      <c r="G14" s="30">
        <v>34875</v>
      </c>
      <c r="H14" s="32" t="s">
        <v>67</v>
      </c>
      <c r="I14" s="30">
        <v>34875</v>
      </c>
      <c r="J14" s="28" t="s">
        <v>6</v>
      </c>
      <c r="K14" s="28">
        <v>3300034208</v>
      </c>
      <c r="L14" s="28" t="s">
        <v>76</v>
      </c>
    </row>
    <row r="15" spans="1:12" ht="21" x14ac:dyDescent="0.2">
      <c r="A15" s="28">
        <v>10</v>
      </c>
      <c r="B15" s="29" t="s">
        <v>20</v>
      </c>
      <c r="C15" s="30">
        <v>46327</v>
      </c>
      <c r="D15" s="31">
        <v>46327</v>
      </c>
      <c r="E15" s="8" t="s">
        <v>17</v>
      </c>
      <c r="F15" s="32" t="s">
        <v>7</v>
      </c>
      <c r="G15" s="30">
        <v>46327</v>
      </c>
      <c r="H15" s="32" t="s">
        <v>7</v>
      </c>
      <c r="I15" s="30">
        <v>46327</v>
      </c>
      <c r="J15" s="28" t="s">
        <v>6</v>
      </c>
      <c r="K15" s="28">
        <v>3300034277</v>
      </c>
      <c r="L15" s="28" t="s">
        <v>77</v>
      </c>
    </row>
    <row r="16" spans="1:12" ht="42" x14ac:dyDescent="0.2">
      <c r="A16" s="28">
        <v>11</v>
      </c>
      <c r="B16" s="29" t="s">
        <v>78</v>
      </c>
      <c r="C16" s="30">
        <v>17850</v>
      </c>
      <c r="D16" s="31">
        <v>17850</v>
      </c>
      <c r="E16" s="8" t="s">
        <v>17</v>
      </c>
      <c r="F16" s="32" t="s">
        <v>79</v>
      </c>
      <c r="G16" s="30">
        <v>17850</v>
      </c>
      <c r="H16" s="32" t="s">
        <v>79</v>
      </c>
      <c r="I16" s="30">
        <v>17850</v>
      </c>
      <c r="J16" s="28" t="s">
        <v>6</v>
      </c>
      <c r="K16" s="28">
        <v>3300034322</v>
      </c>
      <c r="L16" s="28" t="s">
        <v>80</v>
      </c>
    </row>
    <row r="17" spans="1:12" ht="126" x14ac:dyDescent="0.2">
      <c r="A17" s="28">
        <v>12</v>
      </c>
      <c r="B17" s="29" t="s">
        <v>81</v>
      </c>
      <c r="C17" s="30">
        <v>66500</v>
      </c>
      <c r="D17" s="31">
        <v>66500</v>
      </c>
      <c r="E17" s="8" t="s">
        <v>17</v>
      </c>
      <c r="F17" s="32" t="s">
        <v>82</v>
      </c>
      <c r="G17" s="30">
        <v>66500</v>
      </c>
      <c r="H17" s="32" t="s">
        <v>82</v>
      </c>
      <c r="I17" s="30">
        <v>66500</v>
      </c>
      <c r="J17" s="28" t="s">
        <v>6</v>
      </c>
      <c r="K17" s="28">
        <v>3300034516</v>
      </c>
      <c r="L17" s="28" t="s">
        <v>83</v>
      </c>
    </row>
    <row r="18" spans="1:12" ht="21" x14ac:dyDescent="0.2">
      <c r="A18" s="8">
        <v>13</v>
      </c>
      <c r="B18" s="10" t="s">
        <v>15</v>
      </c>
      <c r="C18" s="13">
        <v>25650</v>
      </c>
      <c r="D18" s="26">
        <v>25650</v>
      </c>
      <c r="E18" s="8" t="s">
        <v>17</v>
      </c>
      <c r="F18" s="12" t="s">
        <v>50</v>
      </c>
      <c r="G18" s="13">
        <v>25650</v>
      </c>
      <c r="H18" s="12" t="s">
        <v>50</v>
      </c>
      <c r="I18" s="13">
        <v>25650</v>
      </c>
      <c r="J18" s="8" t="s">
        <v>6</v>
      </c>
      <c r="K18" s="8">
        <v>3300034575</v>
      </c>
      <c r="L18" s="8" t="s">
        <v>84</v>
      </c>
    </row>
    <row r="19" spans="1:12" ht="84" x14ac:dyDescent="0.2">
      <c r="A19" s="8">
        <v>14</v>
      </c>
      <c r="B19" s="10" t="s">
        <v>85</v>
      </c>
      <c r="C19" s="13">
        <v>73300</v>
      </c>
      <c r="D19" s="26">
        <v>73300</v>
      </c>
      <c r="E19" s="8" t="s">
        <v>17</v>
      </c>
      <c r="F19" s="12" t="s">
        <v>62</v>
      </c>
      <c r="G19" s="13">
        <v>73300</v>
      </c>
      <c r="H19" s="12" t="s">
        <v>62</v>
      </c>
      <c r="I19" s="13">
        <v>73300</v>
      </c>
      <c r="J19" s="8" t="s">
        <v>6</v>
      </c>
      <c r="K19" s="8">
        <v>3300034571</v>
      </c>
      <c r="L19" s="8" t="s">
        <v>84</v>
      </c>
    </row>
    <row r="20" spans="1:12" ht="42" x14ac:dyDescent="0.2">
      <c r="A20" s="33">
        <v>15</v>
      </c>
      <c r="B20" s="34" t="s">
        <v>86</v>
      </c>
      <c r="C20" s="35">
        <v>4800</v>
      </c>
      <c r="D20" s="36">
        <v>4800</v>
      </c>
      <c r="E20" s="33" t="s">
        <v>17</v>
      </c>
      <c r="F20" s="37" t="s">
        <v>87</v>
      </c>
      <c r="G20" s="35">
        <v>4800</v>
      </c>
      <c r="H20" s="37" t="s">
        <v>87</v>
      </c>
      <c r="I20" s="35">
        <v>4800</v>
      </c>
      <c r="J20" s="33" t="s">
        <v>6</v>
      </c>
      <c r="K20" s="33">
        <v>3300033907</v>
      </c>
      <c r="L20" s="33" t="s">
        <v>63</v>
      </c>
    </row>
    <row r="21" spans="1:12" ht="42" x14ac:dyDescent="0.2">
      <c r="A21" s="33">
        <v>16</v>
      </c>
      <c r="B21" s="34" t="s">
        <v>88</v>
      </c>
      <c r="C21" s="35">
        <v>3000</v>
      </c>
      <c r="D21" s="36">
        <v>3000</v>
      </c>
      <c r="E21" s="33" t="s">
        <v>17</v>
      </c>
      <c r="F21" s="37" t="s">
        <v>67</v>
      </c>
      <c r="G21" s="35">
        <v>3000</v>
      </c>
      <c r="H21" s="37" t="s">
        <v>67</v>
      </c>
      <c r="I21" s="35">
        <v>3000</v>
      </c>
      <c r="J21" s="33" t="s">
        <v>6</v>
      </c>
      <c r="K21" s="33">
        <v>3300033947</v>
      </c>
      <c r="L21" s="33" t="s">
        <v>63</v>
      </c>
    </row>
    <row r="22" spans="1:12" ht="105" x14ac:dyDescent="0.2">
      <c r="A22" s="33">
        <v>17</v>
      </c>
      <c r="B22" s="34" t="s">
        <v>89</v>
      </c>
      <c r="C22" s="35">
        <v>23050</v>
      </c>
      <c r="D22" s="36">
        <v>23050</v>
      </c>
      <c r="E22" s="33" t="s">
        <v>17</v>
      </c>
      <c r="F22" s="37" t="s">
        <v>90</v>
      </c>
      <c r="G22" s="35">
        <v>23050</v>
      </c>
      <c r="H22" s="37" t="s">
        <v>90</v>
      </c>
      <c r="I22" s="35">
        <v>23050</v>
      </c>
      <c r="J22" s="33" t="s">
        <v>6</v>
      </c>
      <c r="K22" s="33">
        <v>3300033919</v>
      </c>
      <c r="L22" s="33" t="s">
        <v>63</v>
      </c>
    </row>
    <row r="23" spans="1:12" ht="63" x14ac:dyDescent="0.2">
      <c r="A23" s="33">
        <v>18</v>
      </c>
      <c r="B23" s="34" t="s">
        <v>91</v>
      </c>
      <c r="C23" s="35">
        <v>54150</v>
      </c>
      <c r="D23" s="36">
        <v>54150</v>
      </c>
      <c r="E23" s="33" t="s">
        <v>17</v>
      </c>
      <c r="F23" s="37" t="s">
        <v>90</v>
      </c>
      <c r="G23" s="35">
        <v>54150</v>
      </c>
      <c r="H23" s="37" t="s">
        <v>90</v>
      </c>
      <c r="I23" s="35">
        <v>54150</v>
      </c>
      <c r="J23" s="33" t="s">
        <v>6</v>
      </c>
      <c r="K23" s="33">
        <v>3300033915</v>
      </c>
      <c r="L23" s="33" t="s">
        <v>63</v>
      </c>
    </row>
    <row r="24" spans="1:12" ht="63" x14ac:dyDescent="0.2">
      <c r="A24" s="33">
        <v>19</v>
      </c>
      <c r="B24" s="34" t="s">
        <v>92</v>
      </c>
      <c r="C24" s="35">
        <v>142900</v>
      </c>
      <c r="D24" s="36">
        <v>142900</v>
      </c>
      <c r="E24" s="33" t="s">
        <v>17</v>
      </c>
      <c r="F24" s="37" t="s">
        <v>93</v>
      </c>
      <c r="G24" s="35">
        <v>142900</v>
      </c>
      <c r="H24" s="37" t="s">
        <v>93</v>
      </c>
      <c r="I24" s="35">
        <v>142900</v>
      </c>
      <c r="J24" s="33" t="s">
        <v>6</v>
      </c>
      <c r="K24" s="33">
        <v>3300034542</v>
      </c>
      <c r="L24" s="33" t="s">
        <v>94</v>
      </c>
    </row>
    <row r="25" spans="1:12" ht="21" x14ac:dyDescent="0.2">
      <c r="A25" s="15"/>
      <c r="B25" s="16"/>
      <c r="C25" s="17">
        <f>SUM(C6:C24)</f>
        <v>867717</v>
      </c>
      <c r="D25" s="18"/>
      <c r="E25" s="15"/>
      <c r="F25" s="19"/>
      <c r="G25" s="20"/>
      <c r="H25" s="19"/>
      <c r="I25" s="20"/>
      <c r="J25" s="21"/>
      <c r="K25" s="15"/>
      <c r="L25" s="15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>
      <selection activeCell="J1" sqref="A1:L65536"/>
    </sheetView>
  </sheetViews>
  <sheetFormatPr defaultRowHeight="14.25" x14ac:dyDescent="0.2"/>
  <cols>
    <col min="1" max="1" width="3.625" customWidth="1"/>
    <col min="2" max="2" width="25.625" customWidth="1"/>
    <col min="3" max="3" width="12.625" customWidth="1"/>
    <col min="4" max="4" width="13.625" customWidth="1"/>
    <col min="5" max="5" width="15.625" customWidth="1"/>
    <col min="6" max="6" width="18.625" customWidth="1"/>
    <col min="7" max="7" width="8.625" customWidth="1"/>
    <col min="8" max="8" width="18.625" customWidth="1"/>
    <col min="9" max="9" width="8.625" customWidth="1"/>
    <col min="10" max="12" width="12.625" customWidth="1"/>
  </cols>
  <sheetData>
    <row r="1" spans="1:12" ht="15.75" x14ac:dyDescent="0.25">
      <c r="D1" s="3"/>
      <c r="J1" s="1"/>
      <c r="L1" s="2" t="s">
        <v>0</v>
      </c>
    </row>
    <row r="2" spans="1:12" ht="15.75" x14ac:dyDescent="0.25">
      <c r="D2" s="3"/>
      <c r="J2" s="1"/>
      <c r="L2" s="2"/>
    </row>
    <row r="3" spans="1:12" ht="21" x14ac:dyDescent="0.35">
      <c r="A3" s="163" t="s">
        <v>95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2" x14ac:dyDescent="0.2">
      <c r="A5" s="4" t="s">
        <v>2</v>
      </c>
      <c r="B5" s="4" t="s">
        <v>9</v>
      </c>
      <c r="C5" s="4" t="s">
        <v>11</v>
      </c>
      <c r="D5" s="24" t="s">
        <v>3</v>
      </c>
      <c r="E5" s="4" t="s">
        <v>10</v>
      </c>
      <c r="F5" s="165" t="s">
        <v>4</v>
      </c>
      <c r="G5" s="165"/>
      <c r="H5" s="165" t="s">
        <v>12</v>
      </c>
      <c r="I5" s="165"/>
      <c r="J5" s="4" t="s">
        <v>5</v>
      </c>
      <c r="K5" s="165" t="s">
        <v>13</v>
      </c>
      <c r="L5" s="165"/>
    </row>
    <row r="6" spans="1:12" ht="210" x14ac:dyDescent="0.2">
      <c r="A6" s="5">
        <v>1</v>
      </c>
      <c r="B6" s="6" t="s">
        <v>96</v>
      </c>
      <c r="C6" s="7">
        <v>36900</v>
      </c>
      <c r="D6" s="25">
        <v>36900</v>
      </c>
      <c r="E6" s="8" t="s">
        <v>17</v>
      </c>
      <c r="F6" s="9" t="s">
        <v>97</v>
      </c>
      <c r="G6" s="7">
        <v>36900</v>
      </c>
      <c r="H6" s="9" t="s">
        <v>97</v>
      </c>
      <c r="I6" s="7">
        <v>36900</v>
      </c>
      <c r="J6" s="5" t="s">
        <v>6</v>
      </c>
      <c r="K6" s="5">
        <v>3300034875</v>
      </c>
      <c r="L6" s="5" t="s">
        <v>98</v>
      </c>
    </row>
    <row r="7" spans="1:12" ht="63" x14ac:dyDescent="0.2">
      <c r="A7" s="28">
        <v>2</v>
      </c>
      <c r="B7" s="29" t="s">
        <v>99</v>
      </c>
      <c r="C7" s="30">
        <v>74300</v>
      </c>
      <c r="D7" s="31">
        <v>74300</v>
      </c>
      <c r="E7" s="8" t="s">
        <v>17</v>
      </c>
      <c r="F7" s="9" t="s">
        <v>100</v>
      </c>
      <c r="G7" s="7">
        <v>74300</v>
      </c>
      <c r="H7" s="9" t="s">
        <v>100</v>
      </c>
      <c r="I7" s="7">
        <v>74300</v>
      </c>
      <c r="J7" s="5" t="s">
        <v>6</v>
      </c>
      <c r="K7" s="28">
        <v>3300034949</v>
      </c>
      <c r="L7" s="28" t="s">
        <v>101</v>
      </c>
    </row>
    <row r="8" spans="1:12" ht="42" x14ac:dyDescent="0.2">
      <c r="A8" s="28">
        <v>3</v>
      </c>
      <c r="B8" s="29" t="s">
        <v>102</v>
      </c>
      <c r="C8" s="30">
        <v>14835</v>
      </c>
      <c r="D8" s="31">
        <v>14835</v>
      </c>
      <c r="E8" s="8" t="s">
        <v>17</v>
      </c>
      <c r="F8" s="32" t="s">
        <v>39</v>
      </c>
      <c r="G8" s="30">
        <v>14835</v>
      </c>
      <c r="H8" s="32" t="s">
        <v>39</v>
      </c>
      <c r="I8" s="30">
        <v>14835</v>
      </c>
      <c r="J8" s="28" t="s">
        <v>6</v>
      </c>
      <c r="K8" s="28">
        <v>3300034959</v>
      </c>
      <c r="L8" s="28" t="s">
        <v>101</v>
      </c>
    </row>
    <row r="9" spans="1:12" ht="42" x14ac:dyDescent="0.2">
      <c r="A9" s="28">
        <v>4</v>
      </c>
      <c r="B9" s="29" t="s">
        <v>103</v>
      </c>
      <c r="C9" s="30">
        <v>52000</v>
      </c>
      <c r="D9" s="31">
        <v>52000</v>
      </c>
      <c r="E9" s="8" t="s">
        <v>17</v>
      </c>
      <c r="F9" s="32" t="s">
        <v>39</v>
      </c>
      <c r="G9" s="30">
        <v>52000</v>
      </c>
      <c r="H9" s="32" t="s">
        <v>39</v>
      </c>
      <c r="I9" s="30">
        <v>52000</v>
      </c>
      <c r="J9" s="28" t="s">
        <v>6</v>
      </c>
      <c r="K9" s="28">
        <v>3300034953</v>
      </c>
      <c r="L9" s="28" t="s">
        <v>101</v>
      </c>
    </row>
    <row r="10" spans="1:12" ht="42" x14ac:dyDescent="0.2">
      <c r="A10" s="28">
        <v>5</v>
      </c>
      <c r="B10" s="29" t="s">
        <v>104</v>
      </c>
      <c r="C10" s="30">
        <v>16000</v>
      </c>
      <c r="D10" s="31">
        <v>16000</v>
      </c>
      <c r="E10" s="8" t="s">
        <v>17</v>
      </c>
      <c r="F10" s="32" t="s">
        <v>39</v>
      </c>
      <c r="G10" s="30">
        <v>16000</v>
      </c>
      <c r="H10" s="32" t="s">
        <v>39</v>
      </c>
      <c r="I10" s="30">
        <v>16000</v>
      </c>
      <c r="J10" s="28" t="s">
        <v>6</v>
      </c>
      <c r="K10" s="28">
        <v>3300035012</v>
      </c>
      <c r="L10" s="28" t="s">
        <v>105</v>
      </c>
    </row>
    <row r="11" spans="1:12" ht="105" x14ac:dyDescent="0.2">
      <c r="A11" s="28">
        <v>6</v>
      </c>
      <c r="B11" s="29" t="s">
        <v>106</v>
      </c>
      <c r="C11" s="30">
        <v>49000</v>
      </c>
      <c r="D11" s="31">
        <v>49000</v>
      </c>
      <c r="E11" s="8" t="s">
        <v>17</v>
      </c>
      <c r="F11" s="32" t="s">
        <v>87</v>
      </c>
      <c r="G11" s="30">
        <v>49000</v>
      </c>
      <c r="H11" s="32" t="s">
        <v>87</v>
      </c>
      <c r="I11" s="30">
        <v>49000</v>
      </c>
      <c r="J11" s="28" t="s">
        <v>6</v>
      </c>
      <c r="K11" s="28">
        <v>3300035097</v>
      </c>
      <c r="L11" s="28" t="s">
        <v>107</v>
      </c>
    </row>
    <row r="12" spans="1:12" ht="126" x14ac:dyDescent="0.2">
      <c r="A12" s="28">
        <v>7</v>
      </c>
      <c r="B12" s="29" t="s">
        <v>108</v>
      </c>
      <c r="C12" s="30">
        <v>52000</v>
      </c>
      <c r="D12" s="31">
        <v>52000</v>
      </c>
      <c r="E12" s="8" t="s">
        <v>17</v>
      </c>
      <c r="F12" s="32" t="s">
        <v>87</v>
      </c>
      <c r="G12" s="30">
        <v>52000</v>
      </c>
      <c r="H12" s="32" t="s">
        <v>87</v>
      </c>
      <c r="I12" s="30">
        <v>52000</v>
      </c>
      <c r="J12" s="28" t="s">
        <v>6</v>
      </c>
      <c r="K12" s="28">
        <v>3300035106</v>
      </c>
      <c r="L12" s="28" t="s">
        <v>109</v>
      </c>
    </row>
    <row r="13" spans="1:12" ht="84" x14ac:dyDescent="0.2">
      <c r="A13" s="28">
        <v>8</v>
      </c>
      <c r="B13" s="29" t="s">
        <v>110</v>
      </c>
      <c r="C13" s="30">
        <v>162000</v>
      </c>
      <c r="D13" s="31">
        <v>162000</v>
      </c>
      <c r="E13" s="8" t="s">
        <v>17</v>
      </c>
      <c r="F13" s="32" t="s">
        <v>100</v>
      </c>
      <c r="G13" s="30">
        <v>162000</v>
      </c>
      <c r="H13" s="32" t="s">
        <v>100</v>
      </c>
      <c r="I13" s="30">
        <v>162000</v>
      </c>
      <c r="J13" s="28" t="s">
        <v>6</v>
      </c>
      <c r="K13" s="28">
        <v>3300035190</v>
      </c>
      <c r="L13" s="28" t="s">
        <v>111</v>
      </c>
    </row>
    <row r="14" spans="1:12" ht="126" x14ac:dyDescent="0.2">
      <c r="A14" s="28">
        <v>9</v>
      </c>
      <c r="B14" s="29" t="s">
        <v>112</v>
      </c>
      <c r="C14" s="30">
        <v>116000</v>
      </c>
      <c r="D14" s="31">
        <v>116000</v>
      </c>
      <c r="E14" s="8" t="s">
        <v>17</v>
      </c>
      <c r="F14" s="32" t="s">
        <v>8</v>
      </c>
      <c r="G14" s="30">
        <v>116000</v>
      </c>
      <c r="H14" s="32" t="s">
        <v>8</v>
      </c>
      <c r="I14" s="30">
        <v>116000</v>
      </c>
      <c r="J14" s="28" t="s">
        <v>6</v>
      </c>
      <c r="K14" s="28">
        <v>3300035186</v>
      </c>
      <c r="L14" s="28" t="s">
        <v>111</v>
      </c>
    </row>
    <row r="15" spans="1:12" ht="84" x14ac:dyDescent="0.2">
      <c r="A15" s="28">
        <v>10</v>
      </c>
      <c r="B15" s="29" t="s">
        <v>113</v>
      </c>
      <c r="C15" s="30">
        <v>68000</v>
      </c>
      <c r="D15" s="31">
        <v>68000</v>
      </c>
      <c r="E15" s="8" t="s">
        <v>17</v>
      </c>
      <c r="F15" s="32" t="s">
        <v>114</v>
      </c>
      <c r="G15" s="30">
        <v>68000</v>
      </c>
      <c r="H15" s="32" t="s">
        <v>114</v>
      </c>
      <c r="I15" s="30">
        <v>68000</v>
      </c>
      <c r="J15" s="28" t="s">
        <v>6</v>
      </c>
      <c r="K15" s="28">
        <v>3300035193</v>
      </c>
      <c r="L15" s="28" t="s">
        <v>111</v>
      </c>
    </row>
    <row r="16" spans="1:12" ht="63" x14ac:dyDescent="0.2">
      <c r="A16" s="28">
        <v>11</v>
      </c>
      <c r="B16" s="29" t="s">
        <v>115</v>
      </c>
      <c r="C16" s="30">
        <v>57000</v>
      </c>
      <c r="D16" s="31">
        <v>57000</v>
      </c>
      <c r="E16" s="8" t="s">
        <v>17</v>
      </c>
      <c r="F16" s="32" t="s">
        <v>73</v>
      </c>
      <c r="G16" s="30">
        <v>57000</v>
      </c>
      <c r="H16" s="32" t="s">
        <v>73</v>
      </c>
      <c r="I16" s="30">
        <v>57000</v>
      </c>
      <c r="J16" s="28" t="s">
        <v>6</v>
      </c>
      <c r="K16" s="28">
        <v>3300035225</v>
      </c>
      <c r="L16" s="28" t="s">
        <v>116</v>
      </c>
    </row>
    <row r="17" spans="1:12" ht="21" x14ac:dyDescent="0.2">
      <c r="A17" s="15"/>
      <c r="B17" s="16"/>
      <c r="C17" s="17">
        <f>SUM(C6:C16)</f>
        <v>698035</v>
      </c>
      <c r="D17" s="18"/>
      <c r="E17" s="15"/>
      <c r="F17" s="19"/>
      <c r="G17" s="20"/>
      <c r="H17" s="19"/>
      <c r="I17" s="20"/>
      <c r="J17" s="21"/>
      <c r="K17" s="15"/>
      <c r="L17" s="15"/>
    </row>
  </sheetData>
  <mergeCells count="5">
    <mergeCell ref="A3:L3"/>
    <mergeCell ref="A4:L4"/>
    <mergeCell ref="F5:G5"/>
    <mergeCell ref="H5:I5"/>
    <mergeCell ref="K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2"/>
  <sheetViews>
    <sheetView topLeftCell="A7" workbookViewId="0">
      <selection activeCell="F8" sqref="F8"/>
    </sheetView>
  </sheetViews>
  <sheetFormatPr defaultRowHeight="14.25" x14ac:dyDescent="0.2"/>
  <cols>
    <col min="1" max="1" width="3.375" customWidth="1"/>
    <col min="2" max="2" width="22.625" customWidth="1"/>
    <col min="3" max="3" width="7.75" bestFit="1" customWidth="1"/>
    <col min="4" max="4" width="8" style="80" bestFit="1" customWidth="1"/>
    <col min="5" max="5" width="10" customWidth="1"/>
    <col min="6" max="6" width="20.625" customWidth="1"/>
    <col min="7" max="7" width="7.5" bestFit="1" customWidth="1"/>
    <col min="8" max="8" width="20.625" customWidth="1"/>
    <col min="9" max="9" width="7.5" bestFit="1" customWidth="1"/>
    <col min="10" max="10" width="6.875" bestFit="1" customWidth="1"/>
    <col min="11" max="11" width="9.625" bestFit="1" customWidth="1"/>
    <col min="12" max="12" width="8.625" bestFit="1" customWidth="1"/>
    <col min="257" max="257" width="3.375" customWidth="1"/>
    <col min="258" max="258" width="22.625" customWidth="1"/>
    <col min="259" max="259" width="7.75" bestFit="1" customWidth="1"/>
    <col min="260" max="260" width="8" bestFit="1" customWidth="1"/>
    <col min="261" max="261" width="10" customWidth="1"/>
    <col min="262" max="262" width="20.625" customWidth="1"/>
    <col min="263" max="263" width="7.5" bestFit="1" customWidth="1"/>
    <col min="264" max="264" width="20.625" customWidth="1"/>
    <col min="265" max="265" width="7.5" bestFit="1" customWidth="1"/>
    <col min="266" max="266" width="6.875" bestFit="1" customWidth="1"/>
    <col min="267" max="267" width="9.625" bestFit="1" customWidth="1"/>
    <col min="268" max="268" width="8.625" bestFit="1" customWidth="1"/>
    <col min="513" max="513" width="3.375" customWidth="1"/>
    <col min="514" max="514" width="22.625" customWidth="1"/>
    <col min="515" max="515" width="7.75" bestFit="1" customWidth="1"/>
    <col min="516" max="516" width="8" bestFit="1" customWidth="1"/>
    <col min="517" max="517" width="10" customWidth="1"/>
    <col min="518" max="518" width="20.625" customWidth="1"/>
    <col min="519" max="519" width="7.5" bestFit="1" customWidth="1"/>
    <col min="520" max="520" width="20.625" customWidth="1"/>
    <col min="521" max="521" width="7.5" bestFit="1" customWidth="1"/>
    <col min="522" max="522" width="6.875" bestFit="1" customWidth="1"/>
    <col min="523" max="523" width="9.625" bestFit="1" customWidth="1"/>
    <col min="524" max="524" width="8.625" bestFit="1" customWidth="1"/>
    <col min="769" max="769" width="3.375" customWidth="1"/>
    <col min="770" max="770" width="22.625" customWidth="1"/>
    <col min="771" max="771" width="7.75" bestFit="1" customWidth="1"/>
    <col min="772" max="772" width="8" bestFit="1" customWidth="1"/>
    <col min="773" max="773" width="10" customWidth="1"/>
    <col min="774" max="774" width="20.625" customWidth="1"/>
    <col min="775" max="775" width="7.5" bestFit="1" customWidth="1"/>
    <col min="776" max="776" width="20.625" customWidth="1"/>
    <col min="777" max="777" width="7.5" bestFit="1" customWidth="1"/>
    <col min="778" max="778" width="6.875" bestFit="1" customWidth="1"/>
    <col min="779" max="779" width="9.625" bestFit="1" customWidth="1"/>
    <col min="780" max="780" width="8.625" bestFit="1" customWidth="1"/>
    <col min="1025" max="1025" width="3.375" customWidth="1"/>
    <col min="1026" max="1026" width="22.625" customWidth="1"/>
    <col min="1027" max="1027" width="7.75" bestFit="1" customWidth="1"/>
    <col min="1028" max="1028" width="8" bestFit="1" customWidth="1"/>
    <col min="1029" max="1029" width="10" customWidth="1"/>
    <col min="1030" max="1030" width="20.625" customWidth="1"/>
    <col min="1031" max="1031" width="7.5" bestFit="1" customWidth="1"/>
    <col min="1032" max="1032" width="20.625" customWidth="1"/>
    <col min="1033" max="1033" width="7.5" bestFit="1" customWidth="1"/>
    <col min="1034" max="1034" width="6.875" bestFit="1" customWidth="1"/>
    <col min="1035" max="1035" width="9.625" bestFit="1" customWidth="1"/>
    <col min="1036" max="1036" width="8.625" bestFit="1" customWidth="1"/>
    <col min="1281" max="1281" width="3.375" customWidth="1"/>
    <col min="1282" max="1282" width="22.625" customWidth="1"/>
    <col min="1283" max="1283" width="7.75" bestFit="1" customWidth="1"/>
    <col min="1284" max="1284" width="8" bestFit="1" customWidth="1"/>
    <col min="1285" max="1285" width="10" customWidth="1"/>
    <col min="1286" max="1286" width="20.625" customWidth="1"/>
    <col min="1287" max="1287" width="7.5" bestFit="1" customWidth="1"/>
    <col min="1288" max="1288" width="20.625" customWidth="1"/>
    <col min="1289" max="1289" width="7.5" bestFit="1" customWidth="1"/>
    <col min="1290" max="1290" width="6.875" bestFit="1" customWidth="1"/>
    <col min="1291" max="1291" width="9.625" bestFit="1" customWidth="1"/>
    <col min="1292" max="1292" width="8.625" bestFit="1" customWidth="1"/>
    <col min="1537" max="1537" width="3.375" customWidth="1"/>
    <col min="1538" max="1538" width="22.625" customWidth="1"/>
    <col min="1539" max="1539" width="7.75" bestFit="1" customWidth="1"/>
    <col min="1540" max="1540" width="8" bestFit="1" customWidth="1"/>
    <col min="1541" max="1541" width="10" customWidth="1"/>
    <col min="1542" max="1542" width="20.625" customWidth="1"/>
    <col min="1543" max="1543" width="7.5" bestFit="1" customWidth="1"/>
    <col min="1544" max="1544" width="20.625" customWidth="1"/>
    <col min="1545" max="1545" width="7.5" bestFit="1" customWidth="1"/>
    <col min="1546" max="1546" width="6.875" bestFit="1" customWidth="1"/>
    <col min="1547" max="1547" width="9.625" bestFit="1" customWidth="1"/>
    <col min="1548" max="1548" width="8.625" bestFit="1" customWidth="1"/>
    <col min="1793" max="1793" width="3.375" customWidth="1"/>
    <col min="1794" max="1794" width="22.625" customWidth="1"/>
    <col min="1795" max="1795" width="7.75" bestFit="1" customWidth="1"/>
    <col min="1796" max="1796" width="8" bestFit="1" customWidth="1"/>
    <col min="1797" max="1797" width="10" customWidth="1"/>
    <col min="1798" max="1798" width="20.625" customWidth="1"/>
    <col min="1799" max="1799" width="7.5" bestFit="1" customWidth="1"/>
    <col min="1800" max="1800" width="20.625" customWidth="1"/>
    <col min="1801" max="1801" width="7.5" bestFit="1" customWidth="1"/>
    <col min="1802" max="1802" width="6.875" bestFit="1" customWidth="1"/>
    <col min="1803" max="1803" width="9.625" bestFit="1" customWidth="1"/>
    <col min="1804" max="1804" width="8.625" bestFit="1" customWidth="1"/>
    <col min="2049" max="2049" width="3.375" customWidth="1"/>
    <col min="2050" max="2050" width="22.625" customWidth="1"/>
    <col min="2051" max="2051" width="7.75" bestFit="1" customWidth="1"/>
    <col min="2052" max="2052" width="8" bestFit="1" customWidth="1"/>
    <col min="2053" max="2053" width="10" customWidth="1"/>
    <col min="2054" max="2054" width="20.625" customWidth="1"/>
    <col min="2055" max="2055" width="7.5" bestFit="1" customWidth="1"/>
    <col min="2056" max="2056" width="20.625" customWidth="1"/>
    <col min="2057" max="2057" width="7.5" bestFit="1" customWidth="1"/>
    <col min="2058" max="2058" width="6.875" bestFit="1" customWidth="1"/>
    <col min="2059" max="2059" width="9.625" bestFit="1" customWidth="1"/>
    <col min="2060" max="2060" width="8.625" bestFit="1" customWidth="1"/>
    <col min="2305" max="2305" width="3.375" customWidth="1"/>
    <col min="2306" max="2306" width="22.625" customWidth="1"/>
    <col min="2307" max="2307" width="7.75" bestFit="1" customWidth="1"/>
    <col min="2308" max="2308" width="8" bestFit="1" customWidth="1"/>
    <col min="2309" max="2309" width="10" customWidth="1"/>
    <col min="2310" max="2310" width="20.625" customWidth="1"/>
    <col min="2311" max="2311" width="7.5" bestFit="1" customWidth="1"/>
    <col min="2312" max="2312" width="20.625" customWidth="1"/>
    <col min="2313" max="2313" width="7.5" bestFit="1" customWidth="1"/>
    <col min="2314" max="2314" width="6.875" bestFit="1" customWidth="1"/>
    <col min="2315" max="2315" width="9.625" bestFit="1" customWidth="1"/>
    <col min="2316" max="2316" width="8.625" bestFit="1" customWidth="1"/>
    <col min="2561" max="2561" width="3.375" customWidth="1"/>
    <col min="2562" max="2562" width="22.625" customWidth="1"/>
    <col min="2563" max="2563" width="7.75" bestFit="1" customWidth="1"/>
    <col min="2564" max="2564" width="8" bestFit="1" customWidth="1"/>
    <col min="2565" max="2565" width="10" customWidth="1"/>
    <col min="2566" max="2566" width="20.625" customWidth="1"/>
    <col min="2567" max="2567" width="7.5" bestFit="1" customWidth="1"/>
    <col min="2568" max="2568" width="20.625" customWidth="1"/>
    <col min="2569" max="2569" width="7.5" bestFit="1" customWidth="1"/>
    <col min="2570" max="2570" width="6.875" bestFit="1" customWidth="1"/>
    <col min="2571" max="2571" width="9.625" bestFit="1" customWidth="1"/>
    <col min="2572" max="2572" width="8.625" bestFit="1" customWidth="1"/>
    <col min="2817" max="2817" width="3.375" customWidth="1"/>
    <col min="2818" max="2818" width="22.625" customWidth="1"/>
    <col min="2819" max="2819" width="7.75" bestFit="1" customWidth="1"/>
    <col min="2820" max="2820" width="8" bestFit="1" customWidth="1"/>
    <col min="2821" max="2821" width="10" customWidth="1"/>
    <col min="2822" max="2822" width="20.625" customWidth="1"/>
    <col min="2823" max="2823" width="7.5" bestFit="1" customWidth="1"/>
    <col min="2824" max="2824" width="20.625" customWidth="1"/>
    <col min="2825" max="2825" width="7.5" bestFit="1" customWidth="1"/>
    <col min="2826" max="2826" width="6.875" bestFit="1" customWidth="1"/>
    <col min="2827" max="2827" width="9.625" bestFit="1" customWidth="1"/>
    <col min="2828" max="2828" width="8.625" bestFit="1" customWidth="1"/>
    <col min="3073" max="3073" width="3.375" customWidth="1"/>
    <col min="3074" max="3074" width="22.625" customWidth="1"/>
    <col min="3075" max="3075" width="7.75" bestFit="1" customWidth="1"/>
    <col min="3076" max="3076" width="8" bestFit="1" customWidth="1"/>
    <col min="3077" max="3077" width="10" customWidth="1"/>
    <col min="3078" max="3078" width="20.625" customWidth="1"/>
    <col min="3079" max="3079" width="7.5" bestFit="1" customWidth="1"/>
    <col min="3080" max="3080" width="20.625" customWidth="1"/>
    <col min="3081" max="3081" width="7.5" bestFit="1" customWidth="1"/>
    <col min="3082" max="3082" width="6.875" bestFit="1" customWidth="1"/>
    <col min="3083" max="3083" width="9.625" bestFit="1" customWidth="1"/>
    <col min="3084" max="3084" width="8.625" bestFit="1" customWidth="1"/>
    <col min="3329" max="3329" width="3.375" customWidth="1"/>
    <col min="3330" max="3330" width="22.625" customWidth="1"/>
    <col min="3331" max="3331" width="7.75" bestFit="1" customWidth="1"/>
    <col min="3332" max="3332" width="8" bestFit="1" customWidth="1"/>
    <col min="3333" max="3333" width="10" customWidth="1"/>
    <col min="3334" max="3334" width="20.625" customWidth="1"/>
    <col min="3335" max="3335" width="7.5" bestFit="1" customWidth="1"/>
    <col min="3336" max="3336" width="20.625" customWidth="1"/>
    <col min="3337" max="3337" width="7.5" bestFit="1" customWidth="1"/>
    <col min="3338" max="3338" width="6.875" bestFit="1" customWidth="1"/>
    <col min="3339" max="3339" width="9.625" bestFit="1" customWidth="1"/>
    <col min="3340" max="3340" width="8.625" bestFit="1" customWidth="1"/>
    <col min="3585" max="3585" width="3.375" customWidth="1"/>
    <col min="3586" max="3586" width="22.625" customWidth="1"/>
    <col min="3587" max="3587" width="7.75" bestFit="1" customWidth="1"/>
    <col min="3588" max="3588" width="8" bestFit="1" customWidth="1"/>
    <col min="3589" max="3589" width="10" customWidth="1"/>
    <col min="3590" max="3590" width="20.625" customWidth="1"/>
    <col min="3591" max="3591" width="7.5" bestFit="1" customWidth="1"/>
    <col min="3592" max="3592" width="20.625" customWidth="1"/>
    <col min="3593" max="3593" width="7.5" bestFit="1" customWidth="1"/>
    <col min="3594" max="3594" width="6.875" bestFit="1" customWidth="1"/>
    <col min="3595" max="3595" width="9.625" bestFit="1" customWidth="1"/>
    <col min="3596" max="3596" width="8.625" bestFit="1" customWidth="1"/>
    <col min="3841" max="3841" width="3.375" customWidth="1"/>
    <col min="3842" max="3842" width="22.625" customWidth="1"/>
    <col min="3843" max="3843" width="7.75" bestFit="1" customWidth="1"/>
    <col min="3844" max="3844" width="8" bestFit="1" customWidth="1"/>
    <col min="3845" max="3845" width="10" customWidth="1"/>
    <col min="3846" max="3846" width="20.625" customWidth="1"/>
    <col min="3847" max="3847" width="7.5" bestFit="1" customWidth="1"/>
    <col min="3848" max="3848" width="20.625" customWidth="1"/>
    <col min="3849" max="3849" width="7.5" bestFit="1" customWidth="1"/>
    <col min="3850" max="3850" width="6.875" bestFit="1" customWidth="1"/>
    <col min="3851" max="3851" width="9.625" bestFit="1" customWidth="1"/>
    <col min="3852" max="3852" width="8.625" bestFit="1" customWidth="1"/>
    <col min="4097" max="4097" width="3.375" customWidth="1"/>
    <col min="4098" max="4098" width="22.625" customWidth="1"/>
    <col min="4099" max="4099" width="7.75" bestFit="1" customWidth="1"/>
    <col min="4100" max="4100" width="8" bestFit="1" customWidth="1"/>
    <col min="4101" max="4101" width="10" customWidth="1"/>
    <col min="4102" max="4102" width="20.625" customWidth="1"/>
    <col min="4103" max="4103" width="7.5" bestFit="1" customWidth="1"/>
    <col min="4104" max="4104" width="20.625" customWidth="1"/>
    <col min="4105" max="4105" width="7.5" bestFit="1" customWidth="1"/>
    <col min="4106" max="4106" width="6.875" bestFit="1" customWidth="1"/>
    <col min="4107" max="4107" width="9.625" bestFit="1" customWidth="1"/>
    <col min="4108" max="4108" width="8.625" bestFit="1" customWidth="1"/>
    <col min="4353" max="4353" width="3.375" customWidth="1"/>
    <col min="4354" max="4354" width="22.625" customWidth="1"/>
    <col min="4355" max="4355" width="7.75" bestFit="1" customWidth="1"/>
    <col min="4356" max="4356" width="8" bestFit="1" customWidth="1"/>
    <col min="4357" max="4357" width="10" customWidth="1"/>
    <col min="4358" max="4358" width="20.625" customWidth="1"/>
    <col min="4359" max="4359" width="7.5" bestFit="1" customWidth="1"/>
    <col min="4360" max="4360" width="20.625" customWidth="1"/>
    <col min="4361" max="4361" width="7.5" bestFit="1" customWidth="1"/>
    <col min="4362" max="4362" width="6.875" bestFit="1" customWidth="1"/>
    <col min="4363" max="4363" width="9.625" bestFit="1" customWidth="1"/>
    <col min="4364" max="4364" width="8.625" bestFit="1" customWidth="1"/>
    <col min="4609" max="4609" width="3.375" customWidth="1"/>
    <col min="4610" max="4610" width="22.625" customWidth="1"/>
    <col min="4611" max="4611" width="7.75" bestFit="1" customWidth="1"/>
    <col min="4612" max="4612" width="8" bestFit="1" customWidth="1"/>
    <col min="4613" max="4613" width="10" customWidth="1"/>
    <col min="4614" max="4614" width="20.625" customWidth="1"/>
    <col min="4615" max="4615" width="7.5" bestFit="1" customWidth="1"/>
    <col min="4616" max="4616" width="20.625" customWidth="1"/>
    <col min="4617" max="4617" width="7.5" bestFit="1" customWidth="1"/>
    <col min="4618" max="4618" width="6.875" bestFit="1" customWidth="1"/>
    <col min="4619" max="4619" width="9.625" bestFit="1" customWidth="1"/>
    <col min="4620" max="4620" width="8.625" bestFit="1" customWidth="1"/>
    <col min="4865" max="4865" width="3.375" customWidth="1"/>
    <col min="4866" max="4866" width="22.625" customWidth="1"/>
    <col min="4867" max="4867" width="7.75" bestFit="1" customWidth="1"/>
    <col min="4868" max="4868" width="8" bestFit="1" customWidth="1"/>
    <col min="4869" max="4869" width="10" customWidth="1"/>
    <col min="4870" max="4870" width="20.625" customWidth="1"/>
    <col min="4871" max="4871" width="7.5" bestFit="1" customWidth="1"/>
    <col min="4872" max="4872" width="20.625" customWidth="1"/>
    <col min="4873" max="4873" width="7.5" bestFit="1" customWidth="1"/>
    <col min="4874" max="4874" width="6.875" bestFit="1" customWidth="1"/>
    <col min="4875" max="4875" width="9.625" bestFit="1" customWidth="1"/>
    <col min="4876" max="4876" width="8.625" bestFit="1" customWidth="1"/>
    <col min="5121" max="5121" width="3.375" customWidth="1"/>
    <col min="5122" max="5122" width="22.625" customWidth="1"/>
    <col min="5123" max="5123" width="7.75" bestFit="1" customWidth="1"/>
    <col min="5124" max="5124" width="8" bestFit="1" customWidth="1"/>
    <col min="5125" max="5125" width="10" customWidth="1"/>
    <col min="5126" max="5126" width="20.625" customWidth="1"/>
    <col min="5127" max="5127" width="7.5" bestFit="1" customWidth="1"/>
    <col min="5128" max="5128" width="20.625" customWidth="1"/>
    <col min="5129" max="5129" width="7.5" bestFit="1" customWidth="1"/>
    <col min="5130" max="5130" width="6.875" bestFit="1" customWidth="1"/>
    <col min="5131" max="5131" width="9.625" bestFit="1" customWidth="1"/>
    <col min="5132" max="5132" width="8.625" bestFit="1" customWidth="1"/>
    <col min="5377" max="5377" width="3.375" customWidth="1"/>
    <col min="5378" max="5378" width="22.625" customWidth="1"/>
    <col min="5379" max="5379" width="7.75" bestFit="1" customWidth="1"/>
    <col min="5380" max="5380" width="8" bestFit="1" customWidth="1"/>
    <col min="5381" max="5381" width="10" customWidth="1"/>
    <col min="5382" max="5382" width="20.625" customWidth="1"/>
    <col min="5383" max="5383" width="7.5" bestFit="1" customWidth="1"/>
    <col min="5384" max="5384" width="20.625" customWidth="1"/>
    <col min="5385" max="5385" width="7.5" bestFit="1" customWidth="1"/>
    <col min="5386" max="5386" width="6.875" bestFit="1" customWidth="1"/>
    <col min="5387" max="5387" width="9.625" bestFit="1" customWidth="1"/>
    <col min="5388" max="5388" width="8.625" bestFit="1" customWidth="1"/>
    <col min="5633" max="5633" width="3.375" customWidth="1"/>
    <col min="5634" max="5634" width="22.625" customWidth="1"/>
    <col min="5635" max="5635" width="7.75" bestFit="1" customWidth="1"/>
    <col min="5636" max="5636" width="8" bestFit="1" customWidth="1"/>
    <col min="5637" max="5637" width="10" customWidth="1"/>
    <col min="5638" max="5638" width="20.625" customWidth="1"/>
    <col min="5639" max="5639" width="7.5" bestFit="1" customWidth="1"/>
    <col min="5640" max="5640" width="20.625" customWidth="1"/>
    <col min="5641" max="5641" width="7.5" bestFit="1" customWidth="1"/>
    <col min="5642" max="5642" width="6.875" bestFit="1" customWidth="1"/>
    <col min="5643" max="5643" width="9.625" bestFit="1" customWidth="1"/>
    <col min="5644" max="5644" width="8.625" bestFit="1" customWidth="1"/>
    <col min="5889" max="5889" width="3.375" customWidth="1"/>
    <col min="5890" max="5890" width="22.625" customWidth="1"/>
    <col min="5891" max="5891" width="7.75" bestFit="1" customWidth="1"/>
    <col min="5892" max="5892" width="8" bestFit="1" customWidth="1"/>
    <col min="5893" max="5893" width="10" customWidth="1"/>
    <col min="5894" max="5894" width="20.625" customWidth="1"/>
    <col min="5895" max="5895" width="7.5" bestFit="1" customWidth="1"/>
    <col min="5896" max="5896" width="20.625" customWidth="1"/>
    <col min="5897" max="5897" width="7.5" bestFit="1" customWidth="1"/>
    <col min="5898" max="5898" width="6.875" bestFit="1" customWidth="1"/>
    <col min="5899" max="5899" width="9.625" bestFit="1" customWidth="1"/>
    <col min="5900" max="5900" width="8.625" bestFit="1" customWidth="1"/>
    <col min="6145" max="6145" width="3.375" customWidth="1"/>
    <col min="6146" max="6146" width="22.625" customWidth="1"/>
    <col min="6147" max="6147" width="7.75" bestFit="1" customWidth="1"/>
    <col min="6148" max="6148" width="8" bestFit="1" customWidth="1"/>
    <col min="6149" max="6149" width="10" customWidth="1"/>
    <col min="6150" max="6150" width="20.625" customWidth="1"/>
    <col min="6151" max="6151" width="7.5" bestFit="1" customWidth="1"/>
    <col min="6152" max="6152" width="20.625" customWidth="1"/>
    <col min="6153" max="6153" width="7.5" bestFit="1" customWidth="1"/>
    <col min="6154" max="6154" width="6.875" bestFit="1" customWidth="1"/>
    <col min="6155" max="6155" width="9.625" bestFit="1" customWidth="1"/>
    <col min="6156" max="6156" width="8.625" bestFit="1" customWidth="1"/>
    <col min="6401" max="6401" width="3.375" customWidth="1"/>
    <col min="6402" max="6402" width="22.625" customWidth="1"/>
    <col min="6403" max="6403" width="7.75" bestFit="1" customWidth="1"/>
    <col min="6404" max="6404" width="8" bestFit="1" customWidth="1"/>
    <col min="6405" max="6405" width="10" customWidth="1"/>
    <col min="6406" max="6406" width="20.625" customWidth="1"/>
    <col min="6407" max="6407" width="7.5" bestFit="1" customWidth="1"/>
    <col min="6408" max="6408" width="20.625" customWidth="1"/>
    <col min="6409" max="6409" width="7.5" bestFit="1" customWidth="1"/>
    <col min="6410" max="6410" width="6.875" bestFit="1" customWidth="1"/>
    <col min="6411" max="6411" width="9.625" bestFit="1" customWidth="1"/>
    <col min="6412" max="6412" width="8.625" bestFit="1" customWidth="1"/>
    <col min="6657" max="6657" width="3.375" customWidth="1"/>
    <col min="6658" max="6658" width="22.625" customWidth="1"/>
    <col min="6659" max="6659" width="7.75" bestFit="1" customWidth="1"/>
    <col min="6660" max="6660" width="8" bestFit="1" customWidth="1"/>
    <col min="6661" max="6661" width="10" customWidth="1"/>
    <col min="6662" max="6662" width="20.625" customWidth="1"/>
    <col min="6663" max="6663" width="7.5" bestFit="1" customWidth="1"/>
    <col min="6664" max="6664" width="20.625" customWidth="1"/>
    <col min="6665" max="6665" width="7.5" bestFit="1" customWidth="1"/>
    <col min="6666" max="6666" width="6.875" bestFit="1" customWidth="1"/>
    <col min="6667" max="6667" width="9.625" bestFit="1" customWidth="1"/>
    <col min="6668" max="6668" width="8.625" bestFit="1" customWidth="1"/>
    <col min="6913" max="6913" width="3.375" customWidth="1"/>
    <col min="6914" max="6914" width="22.625" customWidth="1"/>
    <col min="6915" max="6915" width="7.75" bestFit="1" customWidth="1"/>
    <col min="6916" max="6916" width="8" bestFit="1" customWidth="1"/>
    <col min="6917" max="6917" width="10" customWidth="1"/>
    <col min="6918" max="6918" width="20.625" customWidth="1"/>
    <col min="6919" max="6919" width="7.5" bestFit="1" customWidth="1"/>
    <col min="6920" max="6920" width="20.625" customWidth="1"/>
    <col min="6921" max="6921" width="7.5" bestFit="1" customWidth="1"/>
    <col min="6922" max="6922" width="6.875" bestFit="1" customWidth="1"/>
    <col min="6923" max="6923" width="9.625" bestFit="1" customWidth="1"/>
    <col min="6924" max="6924" width="8.625" bestFit="1" customWidth="1"/>
    <col min="7169" max="7169" width="3.375" customWidth="1"/>
    <col min="7170" max="7170" width="22.625" customWidth="1"/>
    <col min="7171" max="7171" width="7.75" bestFit="1" customWidth="1"/>
    <col min="7172" max="7172" width="8" bestFit="1" customWidth="1"/>
    <col min="7173" max="7173" width="10" customWidth="1"/>
    <col min="7174" max="7174" width="20.625" customWidth="1"/>
    <col min="7175" max="7175" width="7.5" bestFit="1" customWidth="1"/>
    <col min="7176" max="7176" width="20.625" customWidth="1"/>
    <col min="7177" max="7177" width="7.5" bestFit="1" customWidth="1"/>
    <col min="7178" max="7178" width="6.875" bestFit="1" customWidth="1"/>
    <col min="7179" max="7179" width="9.625" bestFit="1" customWidth="1"/>
    <col min="7180" max="7180" width="8.625" bestFit="1" customWidth="1"/>
    <col min="7425" max="7425" width="3.375" customWidth="1"/>
    <col min="7426" max="7426" width="22.625" customWidth="1"/>
    <col min="7427" max="7427" width="7.75" bestFit="1" customWidth="1"/>
    <col min="7428" max="7428" width="8" bestFit="1" customWidth="1"/>
    <col min="7429" max="7429" width="10" customWidth="1"/>
    <col min="7430" max="7430" width="20.625" customWidth="1"/>
    <col min="7431" max="7431" width="7.5" bestFit="1" customWidth="1"/>
    <col min="7432" max="7432" width="20.625" customWidth="1"/>
    <col min="7433" max="7433" width="7.5" bestFit="1" customWidth="1"/>
    <col min="7434" max="7434" width="6.875" bestFit="1" customWidth="1"/>
    <col min="7435" max="7435" width="9.625" bestFit="1" customWidth="1"/>
    <col min="7436" max="7436" width="8.625" bestFit="1" customWidth="1"/>
    <col min="7681" max="7681" width="3.375" customWidth="1"/>
    <col min="7682" max="7682" width="22.625" customWidth="1"/>
    <col min="7683" max="7683" width="7.75" bestFit="1" customWidth="1"/>
    <col min="7684" max="7684" width="8" bestFit="1" customWidth="1"/>
    <col min="7685" max="7685" width="10" customWidth="1"/>
    <col min="7686" max="7686" width="20.625" customWidth="1"/>
    <col min="7687" max="7687" width="7.5" bestFit="1" customWidth="1"/>
    <col min="7688" max="7688" width="20.625" customWidth="1"/>
    <col min="7689" max="7689" width="7.5" bestFit="1" customWidth="1"/>
    <col min="7690" max="7690" width="6.875" bestFit="1" customWidth="1"/>
    <col min="7691" max="7691" width="9.625" bestFit="1" customWidth="1"/>
    <col min="7692" max="7692" width="8.625" bestFit="1" customWidth="1"/>
    <col min="7937" max="7937" width="3.375" customWidth="1"/>
    <col min="7938" max="7938" width="22.625" customWidth="1"/>
    <col min="7939" max="7939" width="7.75" bestFit="1" customWidth="1"/>
    <col min="7940" max="7940" width="8" bestFit="1" customWidth="1"/>
    <col min="7941" max="7941" width="10" customWidth="1"/>
    <col min="7942" max="7942" width="20.625" customWidth="1"/>
    <col min="7943" max="7943" width="7.5" bestFit="1" customWidth="1"/>
    <col min="7944" max="7944" width="20.625" customWidth="1"/>
    <col min="7945" max="7945" width="7.5" bestFit="1" customWidth="1"/>
    <col min="7946" max="7946" width="6.875" bestFit="1" customWidth="1"/>
    <col min="7947" max="7947" width="9.625" bestFit="1" customWidth="1"/>
    <col min="7948" max="7948" width="8.625" bestFit="1" customWidth="1"/>
    <col min="8193" max="8193" width="3.375" customWidth="1"/>
    <col min="8194" max="8194" width="22.625" customWidth="1"/>
    <col min="8195" max="8195" width="7.75" bestFit="1" customWidth="1"/>
    <col min="8196" max="8196" width="8" bestFit="1" customWidth="1"/>
    <col min="8197" max="8197" width="10" customWidth="1"/>
    <col min="8198" max="8198" width="20.625" customWidth="1"/>
    <col min="8199" max="8199" width="7.5" bestFit="1" customWidth="1"/>
    <col min="8200" max="8200" width="20.625" customWidth="1"/>
    <col min="8201" max="8201" width="7.5" bestFit="1" customWidth="1"/>
    <col min="8202" max="8202" width="6.875" bestFit="1" customWidth="1"/>
    <col min="8203" max="8203" width="9.625" bestFit="1" customWidth="1"/>
    <col min="8204" max="8204" width="8.625" bestFit="1" customWidth="1"/>
    <col min="8449" max="8449" width="3.375" customWidth="1"/>
    <col min="8450" max="8450" width="22.625" customWidth="1"/>
    <col min="8451" max="8451" width="7.75" bestFit="1" customWidth="1"/>
    <col min="8452" max="8452" width="8" bestFit="1" customWidth="1"/>
    <col min="8453" max="8453" width="10" customWidth="1"/>
    <col min="8454" max="8454" width="20.625" customWidth="1"/>
    <col min="8455" max="8455" width="7.5" bestFit="1" customWidth="1"/>
    <col min="8456" max="8456" width="20.625" customWidth="1"/>
    <col min="8457" max="8457" width="7.5" bestFit="1" customWidth="1"/>
    <col min="8458" max="8458" width="6.875" bestFit="1" customWidth="1"/>
    <col min="8459" max="8459" width="9.625" bestFit="1" customWidth="1"/>
    <col min="8460" max="8460" width="8.625" bestFit="1" customWidth="1"/>
    <col min="8705" max="8705" width="3.375" customWidth="1"/>
    <col min="8706" max="8706" width="22.625" customWidth="1"/>
    <col min="8707" max="8707" width="7.75" bestFit="1" customWidth="1"/>
    <col min="8708" max="8708" width="8" bestFit="1" customWidth="1"/>
    <col min="8709" max="8709" width="10" customWidth="1"/>
    <col min="8710" max="8710" width="20.625" customWidth="1"/>
    <col min="8711" max="8711" width="7.5" bestFit="1" customWidth="1"/>
    <col min="8712" max="8712" width="20.625" customWidth="1"/>
    <col min="8713" max="8713" width="7.5" bestFit="1" customWidth="1"/>
    <col min="8714" max="8714" width="6.875" bestFit="1" customWidth="1"/>
    <col min="8715" max="8715" width="9.625" bestFit="1" customWidth="1"/>
    <col min="8716" max="8716" width="8.625" bestFit="1" customWidth="1"/>
    <col min="8961" max="8961" width="3.375" customWidth="1"/>
    <col min="8962" max="8962" width="22.625" customWidth="1"/>
    <col min="8963" max="8963" width="7.75" bestFit="1" customWidth="1"/>
    <col min="8964" max="8964" width="8" bestFit="1" customWidth="1"/>
    <col min="8965" max="8965" width="10" customWidth="1"/>
    <col min="8966" max="8966" width="20.625" customWidth="1"/>
    <col min="8967" max="8967" width="7.5" bestFit="1" customWidth="1"/>
    <col min="8968" max="8968" width="20.625" customWidth="1"/>
    <col min="8969" max="8969" width="7.5" bestFit="1" customWidth="1"/>
    <col min="8970" max="8970" width="6.875" bestFit="1" customWidth="1"/>
    <col min="8971" max="8971" width="9.625" bestFit="1" customWidth="1"/>
    <col min="8972" max="8972" width="8.625" bestFit="1" customWidth="1"/>
    <col min="9217" max="9217" width="3.375" customWidth="1"/>
    <col min="9218" max="9218" width="22.625" customWidth="1"/>
    <col min="9219" max="9219" width="7.75" bestFit="1" customWidth="1"/>
    <col min="9220" max="9220" width="8" bestFit="1" customWidth="1"/>
    <col min="9221" max="9221" width="10" customWidth="1"/>
    <col min="9222" max="9222" width="20.625" customWidth="1"/>
    <col min="9223" max="9223" width="7.5" bestFit="1" customWidth="1"/>
    <col min="9224" max="9224" width="20.625" customWidth="1"/>
    <col min="9225" max="9225" width="7.5" bestFit="1" customWidth="1"/>
    <col min="9226" max="9226" width="6.875" bestFit="1" customWidth="1"/>
    <col min="9227" max="9227" width="9.625" bestFit="1" customWidth="1"/>
    <col min="9228" max="9228" width="8.625" bestFit="1" customWidth="1"/>
    <col min="9473" max="9473" width="3.375" customWidth="1"/>
    <col min="9474" max="9474" width="22.625" customWidth="1"/>
    <col min="9475" max="9475" width="7.75" bestFit="1" customWidth="1"/>
    <col min="9476" max="9476" width="8" bestFit="1" customWidth="1"/>
    <col min="9477" max="9477" width="10" customWidth="1"/>
    <col min="9478" max="9478" width="20.625" customWidth="1"/>
    <col min="9479" max="9479" width="7.5" bestFit="1" customWidth="1"/>
    <col min="9480" max="9480" width="20.625" customWidth="1"/>
    <col min="9481" max="9481" width="7.5" bestFit="1" customWidth="1"/>
    <col min="9482" max="9482" width="6.875" bestFit="1" customWidth="1"/>
    <col min="9483" max="9483" width="9.625" bestFit="1" customWidth="1"/>
    <col min="9484" max="9484" width="8.625" bestFit="1" customWidth="1"/>
    <col min="9729" max="9729" width="3.375" customWidth="1"/>
    <col min="9730" max="9730" width="22.625" customWidth="1"/>
    <col min="9731" max="9731" width="7.75" bestFit="1" customWidth="1"/>
    <col min="9732" max="9732" width="8" bestFit="1" customWidth="1"/>
    <col min="9733" max="9733" width="10" customWidth="1"/>
    <col min="9734" max="9734" width="20.625" customWidth="1"/>
    <col min="9735" max="9735" width="7.5" bestFit="1" customWidth="1"/>
    <col min="9736" max="9736" width="20.625" customWidth="1"/>
    <col min="9737" max="9737" width="7.5" bestFit="1" customWidth="1"/>
    <col min="9738" max="9738" width="6.875" bestFit="1" customWidth="1"/>
    <col min="9739" max="9739" width="9.625" bestFit="1" customWidth="1"/>
    <col min="9740" max="9740" width="8.625" bestFit="1" customWidth="1"/>
    <col min="9985" max="9985" width="3.375" customWidth="1"/>
    <col min="9986" max="9986" width="22.625" customWidth="1"/>
    <col min="9987" max="9987" width="7.75" bestFit="1" customWidth="1"/>
    <col min="9988" max="9988" width="8" bestFit="1" customWidth="1"/>
    <col min="9989" max="9989" width="10" customWidth="1"/>
    <col min="9990" max="9990" width="20.625" customWidth="1"/>
    <col min="9991" max="9991" width="7.5" bestFit="1" customWidth="1"/>
    <col min="9992" max="9992" width="20.625" customWidth="1"/>
    <col min="9993" max="9993" width="7.5" bestFit="1" customWidth="1"/>
    <col min="9994" max="9994" width="6.875" bestFit="1" customWidth="1"/>
    <col min="9995" max="9995" width="9.625" bestFit="1" customWidth="1"/>
    <col min="9996" max="9996" width="8.625" bestFit="1" customWidth="1"/>
    <col min="10241" max="10241" width="3.375" customWidth="1"/>
    <col min="10242" max="10242" width="22.625" customWidth="1"/>
    <col min="10243" max="10243" width="7.75" bestFit="1" customWidth="1"/>
    <col min="10244" max="10244" width="8" bestFit="1" customWidth="1"/>
    <col min="10245" max="10245" width="10" customWidth="1"/>
    <col min="10246" max="10246" width="20.625" customWidth="1"/>
    <col min="10247" max="10247" width="7.5" bestFit="1" customWidth="1"/>
    <col min="10248" max="10248" width="20.625" customWidth="1"/>
    <col min="10249" max="10249" width="7.5" bestFit="1" customWidth="1"/>
    <col min="10250" max="10250" width="6.875" bestFit="1" customWidth="1"/>
    <col min="10251" max="10251" width="9.625" bestFit="1" customWidth="1"/>
    <col min="10252" max="10252" width="8.625" bestFit="1" customWidth="1"/>
    <col min="10497" max="10497" width="3.375" customWidth="1"/>
    <col min="10498" max="10498" width="22.625" customWidth="1"/>
    <col min="10499" max="10499" width="7.75" bestFit="1" customWidth="1"/>
    <col min="10500" max="10500" width="8" bestFit="1" customWidth="1"/>
    <col min="10501" max="10501" width="10" customWidth="1"/>
    <col min="10502" max="10502" width="20.625" customWidth="1"/>
    <col min="10503" max="10503" width="7.5" bestFit="1" customWidth="1"/>
    <col min="10504" max="10504" width="20.625" customWidth="1"/>
    <col min="10505" max="10505" width="7.5" bestFit="1" customWidth="1"/>
    <col min="10506" max="10506" width="6.875" bestFit="1" customWidth="1"/>
    <col min="10507" max="10507" width="9.625" bestFit="1" customWidth="1"/>
    <col min="10508" max="10508" width="8.625" bestFit="1" customWidth="1"/>
    <col min="10753" max="10753" width="3.375" customWidth="1"/>
    <col min="10754" max="10754" width="22.625" customWidth="1"/>
    <col min="10755" max="10755" width="7.75" bestFit="1" customWidth="1"/>
    <col min="10756" max="10756" width="8" bestFit="1" customWidth="1"/>
    <col min="10757" max="10757" width="10" customWidth="1"/>
    <col min="10758" max="10758" width="20.625" customWidth="1"/>
    <col min="10759" max="10759" width="7.5" bestFit="1" customWidth="1"/>
    <col min="10760" max="10760" width="20.625" customWidth="1"/>
    <col min="10761" max="10761" width="7.5" bestFit="1" customWidth="1"/>
    <col min="10762" max="10762" width="6.875" bestFit="1" customWidth="1"/>
    <col min="10763" max="10763" width="9.625" bestFit="1" customWidth="1"/>
    <col min="10764" max="10764" width="8.625" bestFit="1" customWidth="1"/>
    <col min="11009" max="11009" width="3.375" customWidth="1"/>
    <col min="11010" max="11010" width="22.625" customWidth="1"/>
    <col min="11011" max="11011" width="7.75" bestFit="1" customWidth="1"/>
    <col min="11012" max="11012" width="8" bestFit="1" customWidth="1"/>
    <col min="11013" max="11013" width="10" customWidth="1"/>
    <col min="11014" max="11014" width="20.625" customWidth="1"/>
    <col min="11015" max="11015" width="7.5" bestFit="1" customWidth="1"/>
    <col min="11016" max="11016" width="20.625" customWidth="1"/>
    <col min="11017" max="11017" width="7.5" bestFit="1" customWidth="1"/>
    <col min="11018" max="11018" width="6.875" bestFit="1" customWidth="1"/>
    <col min="11019" max="11019" width="9.625" bestFit="1" customWidth="1"/>
    <col min="11020" max="11020" width="8.625" bestFit="1" customWidth="1"/>
    <col min="11265" max="11265" width="3.375" customWidth="1"/>
    <col min="11266" max="11266" width="22.625" customWidth="1"/>
    <col min="11267" max="11267" width="7.75" bestFit="1" customWidth="1"/>
    <col min="11268" max="11268" width="8" bestFit="1" customWidth="1"/>
    <col min="11269" max="11269" width="10" customWidth="1"/>
    <col min="11270" max="11270" width="20.625" customWidth="1"/>
    <col min="11271" max="11271" width="7.5" bestFit="1" customWidth="1"/>
    <col min="11272" max="11272" width="20.625" customWidth="1"/>
    <col min="11273" max="11273" width="7.5" bestFit="1" customWidth="1"/>
    <col min="11274" max="11274" width="6.875" bestFit="1" customWidth="1"/>
    <col min="11275" max="11275" width="9.625" bestFit="1" customWidth="1"/>
    <col min="11276" max="11276" width="8.625" bestFit="1" customWidth="1"/>
    <col min="11521" max="11521" width="3.375" customWidth="1"/>
    <col min="11522" max="11522" width="22.625" customWidth="1"/>
    <col min="11523" max="11523" width="7.75" bestFit="1" customWidth="1"/>
    <col min="11524" max="11524" width="8" bestFit="1" customWidth="1"/>
    <col min="11525" max="11525" width="10" customWidth="1"/>
    <col min="11526" max="11526" width="20.625" customWidth="1"/>
    <col min="11527" max="11527" width="7.5" bestFit="1" customWidth="1"/>
    <col min="11528" max="11528" width="20.625" customWidth="1"/>
    <col min="11529" max="11529" width="7.5" bestFit="1" customWidth="1"/>
    <col min="11530" max="11530" width="6.875" bestFit="1" customWidth="1"/>
    <col min="11531" max="11531" width="9.625" bestFit="1" customWidth="1"/>
    <col min="11532" max="11532" width="8.625" bestFit="1" customWidth="1"/>
    <col min="11777" max="11777" width="3.375" customWidth="1"/>
    <col min="11778" max="11778" width="22.625" customWidth="1"/>
    <col min="11779" max="11779" width="7.75" bestFit="1" customWidth="1"/>
    <col min="11780" max="11780" width="8" bestFit="1" customWidth="1"/>
    <col min="11781" max="11781" width="10" customWidth="1"/>
    <col min="11782" max="11782" width="20.625" customWidth="1"/>
    <col min="11783" max="11783" width="7.5" bestFit="1" customWidth="1"/>
    <col min="11784" max="11784" width="20.625" customWidth="1"/>
    <col min="11785" max="11785" width="7.5" bestFit="1" customWidth="1"/>
    <col min="11786" max="11786" width="6.875" bestFit="1" customWidth="1"/>
    <col min="11787" max="11787" width="9.625" bestFit="1" customWidth="1"/>
    <col min="11788" max="11788" width="8.625" bestFit="1" customWidth="1"/>
    <col min="12033" max="12033" width="3.375" customWidth="1"/>
    <col min="12034" max="12034" width="22.625" customWidth="1"/>
    <col min="12035" max="12035" width="7.75" bestFit="1" customWidth="1"/>
    <col min="12036" max="12036" width="8" bestFit="1" customWidth="1"/>
    <col min="12037" max="12037" width="10" customWidth="1"/>
    <col min="12038" max="12038" width="20.625" customWidth="1"/>
    <col min="12039" max="12039" width="7.5" bestFit="1" customWidth="1"/>
    <col min="12040" max="12040" width="20.625" customWidth="1"/>
    <col min="12041" max="12041" width="7.5" bestFit="1" customWidth="1"/>
    <col min="12042" max="12042" width="6.875" bestFit="1" customWidth="1"/>
    <col min="12043" max="12043" width="9.625" bestFit="1" customWidth="1"/>
    <col min="12044" max="12044" width="8.625" bestFit="1" customWidth="1"/>
    <col min="12289" max="12289" width="3.375" customWidth="1"/>
    <col min="12290" max="12290" width="22.625" customWidth="1"/>
    <col min="12291" max="12291" width="7.75" bestFit="1" customWidth="1"/>
    <col min="12292" max="12292" width="8" bestFit="1" customWidth="1"/>
    <col min="12293" max="12293" width="10" customWidth="1"/>
    <col min="12294" max="12294" width="20.625" customWidth="1"/>
    <col min="12295" max="12295" width="7.5" bestFit="1" customWidth="1"/>
    <col min="12296" max="12296" width="20.625" customWidth="1"/>
    <col min="12297" max="12297" width="7.5" bestFit="1" customWidth="1"/>
    <col min="12298" max="12298" width="6.875" bestFit="1" customWidth="1"/>
    <col min="12299" max="12299" width="9.625" bestFit="1" customWidth="1"/>
    <col min="12300" max="12300" width="8.625" bestFit="1" customWidth="1"/>
    <col min="12545" max="12545" width="3.375" customWidth="1"/>
    <col min="12546" max="12546" width="22.625" customWidth="1"/>
    <col min="12547" max="12547" width="7.75" bestFit="1" customWidth="1"/>
    <col min="12548" max="12548" width="8" bestFit="1" customWidth="1"/>
    <col min="12549" max="12549" width="10" customWidth="1"/>
    <col min="12550" max="12550" width="20.625" customWidth="1"/>
    <col min="12551" max="12551" width="7.5" bestFit="1" customWidth="1"/>
    <col min="12552" max="12552" width="20.625" customWidth="1"/>
    <col min="12553" max="12553" width="7.5" bestFit="1" customWidth="1"/>
    <col min="12554" max="12554" width="6.875" bestFit="1" customWidth="1"/>
    <col min="12555" max="12555" width="9.625" bestFit="1" customWidth="1"/>
    <col min="12556" max="12556" width="8.625" bestFit="1" customWidth="1"/>
    <col min="12801" max="12801" width="3.375" customWidth="1"/>
    <col min="12802" max="12802" width="22.625" customWidth="1"/>
    <col min="12803" max="12803" width="7.75" bestFit="1" customWidth="1"/>
    <col min="12804" max="12804" width="8" bestFit="1" customWidth="1"/>
    <col min="12805" max="12805" width="10" customWidth="1"/>
    <col min="12806" max="12806" width="20.625" customWidth="1"/>
    <col min="12807" max="12807" width="7.5" bestFit="1" customWidth="1"/>
    <col min="12808" max="12808" width="20.625" customWidth="1"/>
    <col min="12809" max="12809" width="7.5" bestFit="1" customWidth="1"/>
    <col min="12810" max="12810" width="6.875" bestFit="1" customWidth="1"/>
    <col min="12811" max="12811" width="9.625" bestFit="1" customWidth="1"/>
    <col min="12812" max="12812" width="8.625" bestFit="1" customWidth="1"/>
    <col min="13057" max="13057" width="3.375" customWidth="1"/>
    <col min="13058" max="13058" width="22.625" customWidth="1"/>
    <col min="13059" max="13059" width="7.75" bestFit="1" customWidth="1"/>
    <col min="13060" max="13060" width="8" bestFit="1" customWidth="1"/>
    <col min="13061" max="13061" width="10" customWidth="1"/>
    <col min="13062" max="13062" width="20.625" customWidth="1"/>
    <col min="13063" max="13063" width="7.5" bestFit="1" customWidth="1"/>
    <col min="13064" max="13064" width="20.625" customWidth="1"/>
    <col min="13065" max="13065" width="7.5" bestFit="1" customWidth="1"/>
    <col min="13066" max="13066" width="6.875" bestFit="1" customWidth="1"/>
    <col min="13067" max="13067" width="9.625" bestFit="1" customWidth="1"/>
    <col min="13068" max="13068" width="8.625" bestFit="1" customWidth="1"/>
    <col min="13313" max="13313" width="3.375" customWidth="1"/>
    <col min="13314" max="13314" width="22.625" customWidth="1"/>
    <col min="13315" max="13315" width="7.75" bestFit="1" customWidth="1"/>
    <col min="13316" max="13316" width="8" bestFit="1" customWidth="1"/>
    <col min="13317" max="13317" width="10" customWidth="1"/>
    <col min="13318" max="13318" width="20.625" customWidth="1"/>
    <col min="13319" max="13319" width="7.5" bestFit="1" customWidth="1"/>
    <col min="13320" max="13320" width="20.625" customWidth="1"/>
    <col min="13321" max="13321" width="7.5" bestFit="1" customWidth="1"/>
    <col min="13322" max="13322" width="6.875" bestFit="1" customWidth="1"/>
    <col min="13323" max="13323" width="9.625" bestFit="1" customWidth="1"/>
    <col min="13324" max="13324" width="8.625" bestFit="1" customWidth="1"/>
    <col min="13569" max="13569" width="3.375" customWidth="1"/>
    <col min="13570" max="13570" width="22.625" customWidth="1"/>
    <col min="13571" max="13571" width="7.75" bestFit="1" customWidth="1"/>
    <col min="13572" max="13572" width="8" bestFit="1" customWidth="1"/>
    <col min="13573" max="13573" width="10" customWidth="1"/>
    <col min="13574" max="13574" width="20.625" customWidth="1"/>
    <col min="13575" max="13575" width="7.5" bestFit="1" customWidth="1"/>
    <col min="13576" max="13576" width="20.625" customWidth="1"/>
    <col min="13577" max="13577" width="7.5" bestFit="1" customWidth="1"/>
    <col min="13578" max="13578" width="6.875" bestFit="1" customWidth="1"/>
    <col min="13579" max="13579" width="9.625" bestFit="1" customWidth="1"/>
    <col min="13580" max="13580" width="8.625" bestFit="1" customWidth="1"/>
    <col min="13825" max="13825" width="3.375" customWidth="1"/>
    <col min="13826" max="13826" width="22.625" customWidth="1"/>
    <col min="13827" max="13827" width="7.75" bestFit="1" customWidth="1"/>
    <col min="13828" max="13828" width="8" bestFit="1" customWidth="1"/>
    <col min="13829" max="13829" width="10" customWidth="1"/>
    <col min="13830" max="13830" width="20.625" customWidth="1"/>
    <col min="13831" max="13831" width="7.5" bestFit="1" customWidth="1"/>
    <col min="13832" max="13832" width="20.625" customWidth="1"/>
    <col min="13833" max="13833" width="7.5" bestFit="1" customWidth="1"/>
    <col min="13834" max="13834" width="6.875" bestFit="1" customWidth="1"/>
    <col min="13835" max="13835" width="9.625" bestFit="1" customWidth="1"/>
    <col min="13836" max="13836" width="8.625" bestFit="1" customWidth="1"/>
    <col min="14081" max="14081" width="3.375" customWidth="1"/>
    <col min="14082" max="14082" width="22.625" customWidth="1"/>
    <col min="14083" max="14083" width="7.75" bestFit="1" customWidth="1"/>
    <col min="14084" max="14084" width="8" bestFit="1" customWidth="1"/>
    <col min="14085" max="14085" width="10" customWidth="1"/>
    <col min="14086" max="14086" width="20.625" customWidth="1"/>
    <col min="14087" max="14087" width="7.5" bestFit="1" customWidth="1"/>
    <col min="14088" max="14088" width="20.625" customWidth="1"/>
    <col min="14089" max="14089" width="7.5" bestFit="1" customWidth="1"/>
    <col min="14090" max="14090" width="6.875" bestFit="1" customWidth="1"/>
    <col min="14091" max="14091" width="9.625" bestFit="1" customWidth="1"/>
    <col min="14092" max="14092" width="8.625" bestFit="1" customWidth="1"/>
    <col min="14337" max="14337" width="3.375" customWidth="1"/>
    <col min="14338" max="14338" width="22.625" customWidth="1"/>
    <col min="14339" max="14339" width="7.75" bestFit="1" customWidth="1"/>
    <col min="14340" max="14340" width="8" bestFit="1" customWidth="1"/>
    <col min="14341" max="14341" width="10" customWidth="1"/>
    <col min="14342" max="14342" width="20.625" customWidth="1"/>
    <col min="14343" max="14343" width="7.5" bestFit="1" customWidth="1"/>
    <col min="14344" max="14344" width="20.625" customWidth="1"/>
    <col min="14345" max="14345" width="7.5" bestFit="1" customWidth="1"/>
    <col min="14346" max="14346" width="6.875" bestFit="1" customWidth="1"/>
    <col min="14347" max="14347" width="9.625" bestFit="1" customWidth="1"/>
    <col min="14348" max="14348" width="8.625" bestFit="1" customWidth="1"/>
    <col min="14593" max="14593" width="3.375" customWidth="1"/>
    <col min="14594" max="14594" width="22.625" customWidth="1"/>
    <col min="14595" max="14595" width="7.75" bestFit="1" customWidth="1"/>
    <col min="14596" max="14596" width="8" bestFit="1" customWidth="1"/>
    <col min="14597" max="14597" width="10" customWidth="1"/>
    <col min="14598" max="14598" width="20.625" customWidth="1"/>
    <col min="14599" max="14599" width="7.5" bestFit="1" customWidth="1"/>
    <col min="14600" max="14600" width="20.625" customWidth="1"/>
    <col min="14601" max="14601" width="7.5" bestFit="1" customWidth="1"/>
    <col min="14602" max="14602" width="6.875" bestFit="1" customWidth="1"/>
    <col min="14603" max="14603" width="9.625" bestFit="1" customWidth="1"/>
    <col min="14604" max="14604" width="8.625" bestFit="1" customWidth="1"/>
    <col min="14849" max="14849" width="3.375" customWidth="1"/>
    <col min="14850" max="14850" width="22.625" customWidth="1"/>
    <col min="14851" max="14851" width="7.75" bestFit="1" customWidth="1"/>
    <col min="14852" max="14852" width="8" bestFit="1" customWidth="1"/>
    <col min="14853" max="14853" width="10" customWidth="1"/>
    <col min="14854" max="14854" width="20.625" customWidth="1"/>
    <col min="14855" max="14855" width="7.5" bestFit="1" customWidth="1"/>
    <col min="14856" max="14856" width="20.625" customWidth="1"/>
    <col min="14857" max="14857" width="7.5" bestFit="1" customWidth="1"/>
    <col min="14858" max="14858" width="6.875" bestFit="1" customWidth="1"/>
    <col min="14859" max="14859" width="9.625" bestFit="1" customWidth="1"/>
    <col min="14860" max="14860" width="8.625" bestFit="1" customWidth="1"/>
    <col min="15105" max="15105" width="3.375" customWidth="1"/>
    <col min="15106" max="15106" width="22.625" customWidth="1"/>
    <col min="15107" max="15107" width="7.75" bestFit="1" customWidth="1"/>
    <col min="15108" max="15108" width="8" bestFit="1" customWidth="1"/>
    <col min="15109" max="15109" width="10" customWidth="1"/>
    <col min="15110" max="15110" width="20.625" customWidth="1"/>
    <col min="15111" max="15111" width="7.5" bestFit="1" customWidth="1"/>
    <col min="15112" max="15112" width="20.625" customWidth="1"/>
    <col min="15113" max="15113" width="7.5" bestFit="1" customWidth="1"/>
    <col min="15114" max="15114" width="6.875" bestFit="1" customWidth="1"/>
    <col min="15115" max="15115" width="9.625" bestFit="1" customWidth="1"/>
    <col min="15116" max="15116" width="8.625" bestFit="1" customWidth="1"/>
    <col min="15361" max="15361" width="3.375" customWidth="1"/>
    <col min="15362" max="15362" width="22.625" customWidth="1"/>
    <col min="15363" max="15363" width="7.75" bestFit="1" customWidth="1"/>
    <col min="15364" max="15364" width="8" bestFit="1" customWidth="1"/>
    <col min="15365" max="15365" width="10" customWidth="1"/>
    <col min="15366" max="15366" width="20.625" customWidth="1"/>
    <col min="15367" max="15367" width="7.5" bestFit="1" customWidth="1"/>
    <col min="15368" max="15368" width="20.625" customWidth="1"/>
    <col min="15369" max="15369" width="7.5" bestFit="1" customWidth="1"/>
    <col min="15370" max="15370" width="6.875" bestFit="1" customWidth="1"/>
    <col min="15371" max="15371" width="9.625" bestFit="1" customWidth="1"/>
    <col min="15372" max="15372" width="8.625" bestFit="1" customWidth="1"/>
    <col min="15617" max="15617" width="3.375" customWidth="1"/>
    <col min="15618" max="15618" width="22.625" customWidth="1"/>
    <col min="15619" max="15619" width="7.75" bestFit="1" customWidth="1"/>
    <col min="15620" max="15620" width="8" bestFit="1" customWidth="1"/>
    <col min="15621" max="15621" width="10" customWidth="1"/>
    <col min="15622" max="15622" width="20.625" customWidth="1"/>
    <col min="15623" max="15623" width="7.5" bestFit="1" customWidth="1"/>
    <col min="15624" max="15624" width="20.625" customWidth="1"/>
    <col min="15625" max="15625" width="7.5" bestFit="1" customWidth="1"/>
    <col min="15626" max="15626" width="6.875" bestFit="1" customWidth="1"/>
    <col min="15627" max="15627" width="9.625" bestFit="1" customWidth="1"/>
    <col min="15628" max="15628" width="8.625" bestFit="1" customWidth="1"/>
    <col min="15873" max="15873" width="3.375" customWidth="1"/>
    <col min="15874" max="15874" width="22.625" customWidth="1"/>
    <col min="15875" max="15875" width="7.75" bestFit="1" customWidth="1"/>
    <col min="15876" max="15876" width="8" bestFit="1" customWidth="1"/>
    <col min="15877" max="15877" width="10" customWidth="1"/>
    <col min="15878" max="15878" width="20.625" customWidth="1"/>
    <col min="15879" max="15879" width="7.5" bestFit="1" customWidth="1"/>
    <col min="15880" max="15880" width="20.625" customWidth="1"/>
    <col min="15881" max="15881" width="7.5" bestFit="1" customWidth="1"/>
    <col min="15882" max="15882" width="6.875" bestFit="1" customWidth="1"/>
    <col min="15883" max="15883" width="9.625" bestFit="1" customWidth="1"/>
    <col min="15884" max="15884" width="8.625" bestFit="1" customWidth="1"/>
    <col min="16129" max="16129" width="3.375" customWidth="1"/>
    <col min="16130" max="16130" width="22.625" customWidth="1"/>
    <col min="16131" max="16131" width="7.75" bestFit="1" customWidth="1"/>
    <col min="16132" max="16132" width="8" bestFit="1" customWidth="1"/>
    <col min="16133" max="16133" width="10" customWidth="1"/>
    <col min="16134" max="16134" width="20.625" customWidth="1"/>
    <col min="16135" max="16135" width="7.5" bestFit="1" customWidth="1"/>
    <col min="16136" max="16136" width="20.625" customWidth="1"/>
    <col min="16137" max="16137" width="7.5" bestFit="1" customWidth="1"/>
    <col min="16138" max="16138" width="6.875" bestFit="1" customWidth="1"/>
    <col min="16139" max="16139" width="9.625" bestFit="1" customWidth="1"/>
    <col min="16140" max="16140" width="8.625" bestFit="1" customWidth="1"/>
  </cols>
  <sheetData>
    <row r="1" spans="1:12" ht="15.75" x14ac:dyDescent="0.25">
      <c r="D1" s="3"/>
      <c r="J1" s="1"/>
      <c r="L1" s="2" t="s">
        <v>0</v>
      </c>
    </row>
    <row r="2" spans="1:12" ht="15.75" x14ac:dyDescent="0.25">
      <c r="D2" s="3"/>
      <c r="J2" s="1"/>
      <c r="L2" s="2"/>
    </row>
    <row r="3" spans="1:12" ht="21" x14ac:dyDescent="0.35">
      <c r="A3" s="163" t="s">
        <v>167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1" x14ac:dyDescent="0.35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37.5" x14ac:dyDescent="0.2">
      <c r="A5" s="60" t="s">
        <v>2</v>
      </c>
      <c r="B5" s="60" t="s">
        <v>9</v>
      </c>
      <c r="C5" s="60" t="s">
        <v>11</v>
      </c>
      <c r="D5" s="76" t="s">
        <v>3</v>
      </c>
      <c r="E5" s="60" t="s">
        <v>10</v>
      </c>
      <c r="F5" s="164" t="s">
        <v>4</v>
      </c>
      <c r="G5" s="164"/>
      <c r="H5" s="164" t="s">
        <v>12</v>
      </c>
      <c r="I5" s="164"/>
      <c r="J5" s="60" t="s">
        <v>5</v>
      </c>
      <c r="K5" s="164" t="s">
        <v>13</v>
      </c>
      <c r="L5" s="164"/>
    </row>
    <row r="6" spans="1:12" ht="56.25" x14ac:dyDescent="0.2">
      <c r="A6" s="50">
        <v>1</v>
      </c>
      <c r="B6" s="51" t="s">
        <v>168</v>
      </c>
      <c r="C6" s="52">
        <v>30100</v>
      </c>
      <c r="D6" s="53">
        <v>30100</v>
      </c>
      <c r="E6" s="50" t="s">
        <v>17</v>
      </c>
      <c r="F6" s="49" t="s">
        <v>35</v>
      </c>
      <c r="G6" s="52">
        <v>30100</v>
      </c>
      <c r="H6" s="49" t="s">
        <v>35</v>
      </c>
      <c r="I6" s="52">
        <v>30100</v>
      </c>
      <c r="J6" s="50" t="s">
        <v>6</v>
      </c>
      <c r="K6" s="50">
        <v>3300035430</v>
      </c>
      <c r="L6" s="50" t="s">
        <v>169</v>
      </c>
    </row>
    <row r="7" spans="1:12" ht="37.5" x14ac:dyDescent="0.2">
      <c r="A7" s="50">
        <v>2</v>
      </c>
      <c r="B7" s="51" t="s">
        <v>170</v>
      </c>
      <c r="C7" s="52">
        <v>40275</v>
      </c>
      <c r="D7" s="53">
        <v>40275</v>
      </c>
      <c r="E7" s="50" t="s">
        <v>17</v>
      </c>
      <c r="F7" s="49" t="s">
        <v>39</v>
      </c>
      <c r="G7" s="52">
        <v>40275</v>
      </c>
      <c r="H7" s="49" t="s">
        <v>39</v>
      </c>
      <c r="I7" s="52">
        <v>40275</v>
      </c>
      <c r="J7" s="50" t="s">
        <v>6</v>
      </c>
      <c r="K7" s="50">
        <v>3300035431</v>
      </c>
      <c r="L7" s="50" t="s">
        <v>169</v>
      </c>
    </row>
    <row r="8" spans="1:12" ht="93.75" x14ac:dyDescent="0.2">
      <c r="A8" s="50">
        <v>3</v>
      </c>
      <c r="B8" s="58" t="s">
        <v>171</v>
      </c>
      <c r="C8" s="52">
        <v>186500</v>
      </c>
      <c r="D8" s="53">
        <v>186500</v>
      </c>
      <c r="E8" s="50" t="s">
        <v>17</v>
      </c>
      <c r="F8" s="49" t="s">
        <v>172</v>
      </c>
      <c r="G8" s="52">
        <v>186500</v>
      </c>
      <c r="H8" s="49" t="s">
        <v>172</v>
      </c>
      <c r="I8" s="52">
        <v>186500</v>
      </c>
      <c r="J8" s="50" t="s">
        <v>6</v>
      </c>
      <c r="K8" s="50">
        <v>3300035443</v>
      </c>
      <c r="L8" s="50" t="s">
        <v>173</v>
      </c>
    </row>
    <row r="9" spans="1:12" ht="75" x14ac:dyDescent="0.2">
      <c r="A9" s="50">
        <v>4</v>
      </c>
      <c r="B9" s="51" t="s">
        <v>174</v>
      </c>
      <c r="C9" s="52">
        <v>82800</v>
      </c>
      <c r="D9" s="53">
        <v>82800</v>
      </c>
      <c r="E9" s="50" t="s">
        <v>17</v>
      </c>
      <c r="F9" s="49" t="s">
        <v>35</v>
      </c>
      <c r="G9" s="52">
        <v>82800</v>
      </c>
      <c r="H9" s="49" t="s">
        <v>35</v>
      </c>
      <c r="I9" s="52">
        <v>82800</v>
      </c>
      <c r="J9" s="50" t="s">
        <v>6</v>
      </c>
      <c r="K9" s="50">
        <v>3300035554</v>
      </c>
      <c r="L9" s="50" t="s">
        <v>175</v>
      </c>
    </row>
    <row r="10" spans="1:12" ht="56.25" x14ac:dyDescent="0.2">
      <c r="A10" s="50">
        <v>5</v>
      </c>
      <c r="B10" s="56" t="s">
        <v>176</v>
      </c>
      <c r="C10" s="57">
        <v>66787</v>
      </c>
      <c r="D10" s="77">
        <v>66787</v>
      </c>
      <c r="E10" s="50" t="s">
        <v>17</v>
      </c>
      <c r="F10" s="43" t="s">
        <v>39</v>
      </c>
      <c r="G10" s="57">
        <v>66787</v>
      </c>
      <c r="H10" s="43" t="s">
        <v>39</v>
      </c>
      <c r="I10" s="57">
        <v>66787</v>
      </c>
      <c r="J10" s="55" t="s">
        <v>6</v>
      </c>
      <c r="K10" s="55">
        <v>3300035556</v>
      </c>
      <c r="L10" s="55" t="s">
        <v>175</v>
      </c>
    </row>
    <row r="11" spans="1:12" ht="37.5" x14ac:dyDescent="0.2">
      <c r="A11" s="50">
        <v>6</v>
      </c>
      <c r="B11" s="51" t="s">
        <v>177</v>
      </c>
      <c r="C11" s="52">
        <v>451900</v>
      </c>
      <c r="D11" s="53">
        <v>451900</v>
      </c>
      <c r="E11" s="50" t="s">
        <v>17</v>
      </c>
      <c r="F11" s="49" t="s">
        <v>172</v>
      </c>
      <c r="G11" s="52">
        <v>451900</v>
      </c>
      <c r="H11" s="49" t="s">
        <v>172</v>
      </c>
      <c r="I11" s="52">
        <v>451900</v>
      </c>
      <c r="J11" s="50" t="s">
        <v>6</v>
      </c>
      <c r="K11" s="50">
        <v>3300035557</v>
      </c>
      <c r="L11" s="50" t="s">
        <v>175</v>
      </c>
    </row>
    <row r="12" spans="1:12" ht="37.5" customHeight="1" x14ac:dyDescent="0.2">
      <c r="A12" s="67"/>
      <c r="B12" s="68"/>
      <c r="C12" s="78">
        <f>SUM(C6:C11)</f>
        <v>858362</v>
      </c>
      <c r="D12" s="79"/>
      <c r="E12" s="67"/>
      <c r="F12" s="71"/>
      <c r="G12" s="73"/>
      <c r="H12" s="71"/>
      <c r="I12" s="73"/>
      <c r="J12" s="74"/>
      <c r="K12" s="67"/>
      <c r="L12" s="67"/>
    </row>
  </sheetData>
  <mergeCells count="5">
    <mergeCell ref="A3:L3"/>
    <mergeCell ref="A4:L4"/>
    <mergeCell ref="F5:G5"/>
    <mergeCell ref="H5:I5"/>
    <mergeCell ref="K5:L5"/>
  </mergeCells>
  <pageMargins left="0.12" right="0.2" top="0.34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40</vt:i4>
      </vt:variant>
    </vt:vector>
  </HeadingPairs>
  <TitlesOfParts>
    <vt:vector size="86" baseType="lpstr">
      <vt:lpstr>มค61</vt:lpstr>
      <vt:lpstr>เมย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มกราคม62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พ.ย.62</vt:lpstr>
      <vt:lpstr>ธ.ค.62</vt:lpstr>
      <vt:lpstr>ม.ค.63</vt:lpstr>
      <vt:lpstr>ก.พ.63</vt:lpstr>
      <vt:lpstr>มี.ค.63</vt:lpstr>
      <vt:lpstr>เม.ย.63</vt:lpstr>
      <vt:lpstr>พ.ค.63</vt:lpstr>
      <vt:lpstr>มิ.ย.63</vt:lpstr>
      <vt:lpstr>ส.ค.63</vt:lpstr>
      <vt:lpstr>ก.ย.63</vt:lpstr>
      <vt:lpstr>พ.ย.63</vt:lpstr>
      <vt:lpstr>ธ.ค63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</vt:lpstr>
      <vt:lpstr>ก.ย.64</vt:lpstr>
      <vt:lpstr>ต.ค.64</vt:lpstr>
      <vt:lpstr>พ.ย.64</vt:lpstr>
      <vt:lpstr>ธ.ค.64</vt:lpstr>
      <vt:lpstr>ม.ค.65</vt:lpstr>
      <vt:lpstr>ก.พ.65</vt:lpstr>
      <vt:lpstr>มี.ค.65</vt:lpstr>
      <vt:lpstr>ก.ค.62!Print_Titles</vt:lpstr>
      <vt:lpstr>ก.ค.64!Print_Titles</vt:lpstr>
      <vt:lpstr>ก.พ.62!Print_Titles</vt:lpstr>
      <vt:lpstr>ก.พ.63!Print_Titles</vt:lpstr>
      <vt:lpstr>ก.พ.64!Print_Titles</vt:lpstr>
      <vt:lpstr>ก.พ.65!Print_Titles</vt:lpstr>
      <vt:lpstr>ก.ย.62!Print_Titles</vt:lpstr>
      <vt:lpstr>ก.ย.63!Print_Titles</vt:lpstr>
      <vt:lpstr>ต.ค.62!Print_Titles</vt:lpstr>
      <vt:lpstr>ต.ค.64!Print_Titles</vt:lpstr>
      <vt:lpstr>ธ.ค.62!Print_Titles</vt:lpstr>
      <vt:lpstr>ธ.ค.64!Print_Titles</vt:lpstr>
      <vt:lpstr>ธ.ค63!Print_Titles</vt:lpstr>
      <vt:lpstr>ธันวาคม!Print_Titles</vt:lpstr>
      <vt:lpstr>พ.ค.62!Print_Titles</vt:lpstr>
      <vt:lpstr>พ.ค.63!Print_Titles</vt:lpstr>
      <vt:lpstr>พ.ค.64!Print_Titles</vt:lpstr>
      <vt:lpstr>พ.ย.62!Print_Titles</vt:lpstr>
      <vt:lpstr>พ.ย.63!Print_Titles</vt:lpstr>
      <vt:lpstr>พ.ย.64!Print_Titles</vt:lpstr>
      <vt:lpstr>ม.ค.63!Print_Titles</vt:lpstr>
      <vt:lpstr>ม.ค.64!Print_Titles</vt:lpstr>
      <vt:lpstr>ม.ค.65!Print_Titles</vt:lpstr>
      <vt:lpstr>มกราคม62!Print_Titles</vt:lpstr>
      <vt:lpstr>มค61!Print_Titles</vt:lpstr>
      <vt:lpstr>มิ.ย.62!Print_Titles</vt:lpstr>
      <vt:lpstr>มิ.ย.63!Print_Titles</vt:lpstr>
      <vt:lpstr>มิ.ย.64!Print_Titles</vt:lpstr>
      <vt:lpstr>มิถุนายน!Print_Titles</vt:lpstr>
      <vt:lpstr>มี.ค.62!Print_Titles</vt:lpstr>
      <vt:lpstr>มี.ค.63!Print_Titles</vt:lpstr>
      <vt:lpstr>มี.ค.64!Print_Titles</vt:lpstr>
      <vt:lpstr>มี.ค.65!Print_Titles</vt:lpstr>
      <vt:lpstr>เม.ย.62!Print_Titles</vt:lpstr>
      <vt:lpstr>เม.ย.63!Print_Titles</vt:lpstr>
      <vt:lpstr>เม.ย.64!Print_Titles</vt:lpstr>
      <vt:lpstr>เมย!Print_Titles</vt:lpstr>
      <vt:lpstr>ส.ค.62!Print_Titles</vt:lpstr>
      <vt:lpstr>ส.ค.63!Print_Titles</vt:lpstr>
      <vt:lpstr>ส.ค.64!Print_Titles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00101174</dc:creator>
  <cp:lastModifiedBy>ธีรรัตน์ เรืองโรจน์</cp:lastModifiedBy>
  <cp:lastPrinted>2018-11-21T03:32:28Z</cp:lastPrinted>
  <dcterms:created xsi:type="dcterms:W3CDTF">2016-10-03T07:58:07Z</dcterms:created>
  <dcterms:modified xsi:type="dcterms:W3CDTF">2022-04-22T08:56:18Z</dcterms:modified>
</cp:coreProperties>
</file>