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_WQD\สกล_ฝคภ - Backup\Procurement\แบบรายงาน สขร.1\สขร.1_2569\"/>
    </mc:Choice>
  </mc:AlternateContent>
  <xr:revisionPtr revIDLastSave="0" documentId="13_ncr:1_{FBF5603E-5753-4585-81E2-9F9E87140E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3" r:id="rId2"/>
  </sheets>
  <definedNames>
    <definedName name="_xlnm.Print_Area" localSheetId="0">Sheet2!$A$1:$K$18</definedName>
    <definedName name="_xlnm.Print_Titles" localSheetId="0">Sheet2!$1:$7</definedName>
  </definedNames>
  <calcPr calcId="191029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<sst xmlns="http://schemas.openxmlformats.org/spreadsheetml/2006/main" count="95" uniqueCount="77">
  <si>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</si>
  <si>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</si>
  <si>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</si>
  <si>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</si>
  <si>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</si>
  <si>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</si>
  <si>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</si>
  <si>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</si>
  <si>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</si>
  <si>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</si>
  <si>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</si>
  <si>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</si>
  <si>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</si>
  <si>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ราคาต่ำสุด</t>
  </si>
  <si>
    <t>จ้างหลังสุด 2 ปีงบประมาณ</t>
  </si>
  <si>
    <t>เป็นพัสดุส่งเสริมความมั่นคงด้านความปลอดภัยทางอาหารและสินค้าเกษตร เป็นพัสดุที่รัฐต้องสนับสนุน</t>
  </si>
  <si>
    <t>เป็นเจ้าของผลิตภัณฑ์ตัวแทนจำหน่ายในประเทศไทย</t>
  </si>
  <si>
    <t>เป็นตัวแทนจำหน่ายเพียงรายเดียว</t>
  </si>
  <si>
    <t>เป็นหน่วยงานเดียวในประเทศไทยที่รับวิเคราะห์</t>
  </si>
  <si>
    <t>เป็นเจ้าของผลิตภัณฑ์ มีความเชี่ยวชาญและชำนาญในการดูแลเครื่องมือ</t>
  </si>
  <si>
    <t>ขีดความสามารถของการสอบเทียบอยู่ในช่วงที่ กปน. ใช้งาน</t>
  </si>
  <si>
    <t>เป็นตัวแทนจำหน่ายและบริการของบริษัทผู้ผลิต มีความรู้ความชำนาญ สามารถเปรียบเทียบน้ำหนักได้มาตรฐาน</t>
  </si>
  <si>
    <t>มีความเชี่ยวชาญและมีประสบการณืซ่อมเครื่องเป็นอย่างดี</t>
  </si>
  <si>
    <t>มีสิทธิ์จำหน่ายในประเทศไทยเพียงรายเดียว</t>
  </si>
  <si>
    <t>ซื้อหลังสุด 2 ปีงบประมาณ</t>
  </si>
  <si>
    <t>ได้รับการแต่งตั้งอย่างถูกต้อง เพื่อบำรุงรักษาเครื่องมือในประเทศไทยได้เพียงผู้เดียว</t>
  </si>
  <si>
    <t>เฉพาะเจาะจง</t>
  </si>
  <si>
    <t>สืบราคา 1 ราย เนื่องจากทีการจัดทำแม่พิมพ์แบบเฉพาะ 5 เลนส์</t>
  </si>
  <si>
    <t>(4) สืบราคาท้องตลาด เป็นผู้ผลิตและเป็นเจ้าของผลิตภัณฑ์</t>
  </si>
  <si>
    <t>(4) สืบราคาท้องตลาด มีเพียงรายเดียวที่รับวิเคราะห์สารพิษจากสาหร่าย</t>
  </si>
  <si>
    <t>ลำดับที่</t>
  </si>
  <si>
    <t>วันที่ 5 มีนาคม 2569</t>
  </si>
  <si>
    <t>สรุปผลการดำเนินการจัดซื้อจัดจ้างในรอบเดือน กุมภาพันธ์ 2569</t>
  </si>
  <si>
    <t xml:space="preserve">เลขที่ 3300073799
ลงวันที่ 9 กุมภาพันธ์ 2569
 </t>
  </si>
  <si>
    <t>บริษัท มิลเลี่ยน โพลีซีล อินดัสตรี้ จำกัด</t>
  </si>
  <si>
    <t xml:space="preserve">1 บริษัท มิลเลี่ยน โพลีซีล อินดัสตรี้ จำกัด
2 
3 </t>
  </si>
  <si>
    <t>ฉลากปิดผนึกฝาถ้วยน้ำดื่ม กปน. 5 เลน</t>
  </si>
  <si>
    <t xml:space="preserve">เลขที่ 3300073787
ลงวันที่ 6 กุมภาพันธ์ 2569
 </t>
  </si>
  <si>
    <t>บริษัท แอ๊กโซ เคมิคอลส์ แอนด์ เซอร์วิสเซส จำกัด</t>
  </si>
  <si>
    <t>สารเคมีสำหรับทดสอบคุณภาพน้ำและควบคุมคุณภาพผลการทดสอบ</t>
  </si>
  <si>
    <t>1 บริษัท แอ๊กโซ เคมิคอลส์ แอนด์ เซอร์วิสเซส จำกัด
2 บริษัท เข้าท่า ครีเอทีฟ ดีเวลลอปเม้นท์ จำกัด
3 บริษัท ได้ ทันกาล จำกัด</t>
  </si>
  <si>
    <t>35,021.10
37,569.84
38,990.80</t>
  </si>
  <si>
    <t xml:space="preserve">เลขที่ 3300073843
ลงวันที่ 11 กุมภาพันธ์ 2569
 </t>
  </si>
  <si>
    <t>บริษัท เพทโทร-อินสตรูเมนท์ จำกัด</t>
  </si>
  <si>
    <t>จ้างย้ายและติดตั้งตู้สถานีตรวจวัดคุณภาพน้ำประปาระยะไกล (นิคมอุตสาหกรรม)</t>
  </si>
  <si>
    <t>1 บริษัท เพทโทร-อินสตรูเมนท์ จำกัด
2 บริษัท ทวินส์ พี คอนเทนเนอร์ จำกัด
3 บริษัท แคดแคมไทย จำกัด</t>
  </si>
  <si>
    <t>81,112.42
83,460.00
82,390.00</t>
  </si>
  <si>
    <t xml:space="preserve">เลขที่ 3300073945
ลงวันที่ 18 กุมภาพันธ์ 2569
 </t>
  </si>
  <si>
    <t>บริษัท ฮัคค์ (ประเทศไทย) จำกัด</t>
  </si>
  <si>
    <t xml:space="preserve">1 บริษัท ฮัคค์ (ประเทศไทย) จำกัด
2 
3 </t>
  </si>
  <si>
    <t>จ้างบำรุงรักษาพร้อมสอบเทียบเครื่องวัดความขุ่น และเครื่องวัดการดูดกลืนแสง</t>
  </si>
  <si>
    <t xml:space="preserve">เลขที่ 3300073946
ลงวันที่ 18 กุมภาพันธ์ 2569
 </t>
  </si>
  <si>
    <t>ริษัท ฟอร์จูน ไซแอนทิฟิค จำกัด</t>
  </si>
  <si>
    <t xml:space="preserve">1 ริษัท ฟอร์จูน ไซแอนทิฟิค จำกัด
2 
3 </t>
  </si>
  <si>
    <t>สารที่ใช้ในการทำปฏิกิริยาในการวิเคราะห์สารพิษ ทางการเกษตร กลุ่มคาร์บาเมต</t>
  </si>
  <si>
    <t xml:space="preserve">เลขที่ 3'300073982
ลงวันที่ 20 กุมภาพันธ์ 2569
 </t>
  </si>
  <si>
    <t>ห้างหุ้นส่วนจำกัด ที.ซี.สถาพร กรุ๊ป</t>
  </si>
  <si>
    <t>อุปกรณ์สำหรับงานทดสอบคุณภาพน้ำ</t>
  </si>
  <si>
    <t>1 ห้างหุ้นส่วนจำกัด ที.ซี.สถาพร กรุ๊ป
2 บริษัท ภูทะเล จำกัด
3 บริษัท โกลบอล ไซแอนติฟิค จำกัด</t>
  </si>
  <si>
    <t>22,298.80
23,614.90
26,182.90</t>
  </si>
  <si>
    <t xml:space="preserve">เลขที่ 3300074054
ลงวันที่ 26 กุมภาพันธ์ 2569
 </t>
  </si>
  <si>
    <t>สมาคมส่งเสริมเทคโนโลยี (ไทย-ญี่ปุ่น)</t>
  </si>
  <si>
    <t xml:space="preserve">1 สมาคมส่งเสริมเทคโนโลยี (ไทย-ญี่ปุ่น)
2 
3 </t>
  </si>
  <si>
    <t>จ้างสอบเทียบเครื่อง UV/Vis Spectrophotometer รุ่น  Lambda 35 และ Lambda 365</t>
  </si>
  <si>
    <t xml:space="preserve">เลขที่ 3300073938
ลงวันที่ 18 กุมภาพันธ์ 2569
 </t>
  </si>
  <si>
    <t>บริษัท อาร์ซีไอ แล็บสแกน จำกัด</t>
  </si>
  <si>
    <t xml:space="preserve">1 บริษัท อาร์ซีไอ แล็บสแกน จำกัด
2 
3 </t>
  </si>
  <si>
    <t>ตัวทำละลายที่ใช้ในการวิเคราะห์สารพิษทางการเกษตร กลุ่มคาร์บาเมต</t>
  </si>
  <si>
    <t xml:space="preserve">เลขที่ 3300073684
ลงวันที่ 2 กุมภาพันธ์ 2569
 </t>
  </si>
  <si>
    <t>บริษัท ไทยยูนีค จำกัด</t>
  </si>
  <si>
    <t>จ้างสอบเทียบเครื่องวิเคราะห์โลหะหนัก</t>
  </si>
  <si>
    <t>1 บริษัท ไทยยูนีค จำกัด
2 บริษัท แกมมาโก้ (ประเทศไทย) จำกัด
3 บริษัท แสงวิทย์ 2000 จำกัด</t>
  </si>
  <si>
    <t>24,717.00
27,285.00
26,750.00</t>
  </si>
  <si>
    <t xml:space="preserve">เลขที่ 3300073733
ลงวันที่ 4 กุมภาพันธ์ 2569
 </t>
  </si>
  <si>
    <t>บริษัท แวนด้าแพค จำกัด</t>
  </si>
  <si>
    <t xml:space="preserve">1 บริษัท แวนด้าแพค จำกัด
2 
3 </t>
  </si>
  <si>
    <t>ถ้วยน้ำดื่มพลาสติก 220 cc. (PP)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</si>
</sst>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b/>
      <u/>
      <sz val="13"/>
      <name val="TH SarabunPSK"/>
      <family val="2"/>
    </font>
    <font>
      <sz val="14"/>
      <color theme="0" tint="-0.34998626667073579"/>
      <name val="TH SarabunPSK"/>
      <family val="2"/>
      <charset val="222"/>
    </font>
    <font>
      <sz val="8"/>
      <name val="Arial"/>
      <charset val="22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6" fillId="2" borderId="2" xfId="0" applyFont="1" applyFill="1" applyBorder="1" applyAlignment="1">
      <alignment vertical="top" wrapText="1"/>
    </xf>
    <xf numFmtId="4" fontId="3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center" vertical="top"/>
    </xf>
    <xf numFmtId="43" fontId="6" fillId="0" borderId="6" xfId="1" applyFont="1" applyBorder="1" applyAlignment="1">
      <alignment horizontal="center" vertical="top"/>
    </xf>
    <xf numFmtId="0" fontId="6" fillId="2" borderId="6" xfId="0" applyFont="1" applyFill="1" applyBorder="1" applyAlignment="1">
      <alignment vertical="top" wrapText="1"/>
    </xf>
    <xf numFmtId="4" fontId="7" fillId="0" borderId="6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43" fontId="10" fillId="0" borderId="0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3" fontId="10" fillId="0" borderId="1" xfId="1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top"/>
    </xf>
    <xf numFmtId="43" fontId="12" fillId="0" borderId="2" xfId="1" applyFont="1" applyBorder="1" applyAlignment="1">
      <alignment horizontal="center" vertical="top" wrapText="1"/>
    </xf>
    <xf numFmtId="0" fontId="12" fillId="2" borderId="6" xfId="0" applyFont="1" applyFill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43" fontId="12" fillId="0" borderId="6" xfId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showRuler="0" view="pageBreakPreview" topLeftCell="A13" zoomScaleNormal="130" zoomScaleSheetLayoutView="100" zoomScalePageLayoutView="115" workbookViewId="0">
      <selection activeCell="J14" sqref="J14"/>
    </sheetView>
  </sheetViews>
  <sheetFormatPr defaultColWidth="9.109375" defaultRowHeight="18" x14ac:dyDescent="0.35"/>
  <cols>
    <col min="1" max="1" width="6.109375" style="4" bestFit="1" customWidth="1"/>
    <col min="2" max="2" width="20.5546875" style="4" customWidth="1"/>
    <col min="3" max="3" width="10.5546875" style="13" customWidth="1"/>
    <col min="4" max="4" width="10.33203125" style="13" customWidth="1"/>
    <col min="5" max="5" width="12.5546875" style="4" customWidth="1"/>
    <col min="6" max="6" width="26" style="38" customWidth="1"/>
    <col min="7" max="7" width="11.6640625" style="39" customWidth="1"/>
    <col min="8" max="8" width="25.88671875" style="39" customWidth="1"/>
    <col min="9" max="9" width="11.6640625" style="39" bestFit="1" customWidth="1"/>
    <col min="10" max="10" width="14.109375" style="39" customWidth="1"/>
    <col min="11" max="11" width="29.88671875" style="4" customWidth="1"/>
    <col min="12" max="12" width="9.109375" style="22"/>
    <col min="13" max="13" width="11" style="14" customWidth="1"/>
    <col min="14" max="16384" width="9.109375" style="4"/>
  </cols>
  <sheetData>
    <row r="1" spans="1:13" x14ac:dyDescent="0.35">
      <c r="A1" s="1"/>
      <c r="B1" s="2"/>
      <c r="C1" s="3"/>
      <c r="D1" s="3"/>
      <c r="E1" s="2"/>
      <c r="F1" s="23"/>
      <c r="G1" s="24"/>
      <c r="H1" s="23"/>
      <c r="I1" s="24"/>
      <c r="J1" s="24"/>
      <c r="K1" s="15"/>
    </row>
    <row r="2" spans="1:13" s="2" customFormat="1" x14ac:dyDescent="0.25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2"/>
      <c r="M2" s="14"/>
    </row>
    <row r="3" spans="1:13" s="2" customFormat="1" x14ac:dyDescent="0.25">
      <c r="A3" s="44" t="s">
        <v>12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22"/>
      <c r="M3" s="14"/>
    </row>
    <row r="4" spans="1:13" s="2" customFormat="1" x14ac:dyDescent="0.25">
      <c r="A4" s="44" t="s">
        <v>31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22"/>
      <c r="M4" s="14"/>
    </row>
    <row r="5" spans="1:13" ht="6.75" customHeight="1" x14ac:dyDescent="0.35">
      <c r="A5" s="5"/>
      <c r="B5" s="6"/>
      <c r="C5" s="7"/>
      <c r="D5" s="7"/>
      <c r="E5" s="6"/>
      <c r="F5" s="25"/>
      <c r="G5" s="26"/>
      <c r="H5" s="25"/>
      <c r="I5" s="26"/>
      <c r="J5" s="26"/>
      <c r="K5" s="6"/>
    </row>
    <row r="6" spans="1:13" ht="19.5" customHeight="1" x14ac:dyDescent="0.35">
      <c r="A6" s="45" t="s">
        <v>30</v>
      </c>
      <c r="B6" s="46" t="s">
        <v>3</v>
      </c>
      <c r="C6" s="40" t="s">
        <v>9</v>
      </c>
      <c r="D6" s="47" t="s">
        <v>8</v>
      </c>
      <c r="E6" s="46" t="s">
        <v>0</v>
      </c>
      <c r="F6" s="48" t="s">
        <v>1</v>
      </c>
      <c r="G6" s="48"/>
      <c r="H6" s="48" t="s">
        <v>10</v>
      </c>
      <c r="I6" s="48"/>
      <c r="J6" s="49" t="s">
        <v>2</v>
      </c>
      <c r="K6" s="42" t="s">
        <v>11</v>
      </c>
    </row>
    <row r="7" spans="1:13" ht="44.25" customHeight="1" x14ac:dyDescent="0.35">
      <c r="A7" s="45"/>
      <c r="B7" s="46"/>
      <c r="C7" s="41"/>
      <c r="D7" s="47"/>
      <c r="E7" s="46"/>
      <c r="F7" s="27" t="s">
        <v>4</v>
      </c>
      <c r="G7" s="28" t="s">
        <v>5</v>
      </c>
      <c r="H7" s="27" t="s">
        <v>6</v>
      </c>
      <c r="I7" s="28" t="s">
        <v>7</v>
      </c>
      <c r="J7" s="49"/>
      <c r="K7" s="43"/>
    </row>
    <row r="8" spans="1:13" ht="69.599999999999994" x14ac:dyDescent="0.35">
      <c r="A8" s="8">
        <v>1</v>
      </c>
      <c r="B8" s="9" t="s">
        <v>36</v>
      </c>
      <c r="C8" s="10">
        <v>51360</v>
      </c>
      <c r="D8" s="10">
        <v>51360</v>
      </c>
      <c r="E8" s="11" t="s">
        <v>26</v>
      </c>
      <c r="F8" s="29" t="s">
        <v>35</v>
      </c>
      <c r="G8" s="10">
        <v>51360</v>
      </c>
      <c r="H8" s="29" t="s">
        <v>34</v>
      </c>
      <c r="I8" s="32">
        <v>51360</v>
      </c>
      <c r="J8" s="33" t="s">
        <v>24</v>
      </c>
      <c r="K8" s="12" t="s">
        <v>33</v>
      </c>
    </row>
    <row r="9" spans="1:13" ht="87" x14ac:dyDescent="0.35">
      <c r="A9" s="8">
        <v>2</v>
      </c>
      <c r="B9" s="9" t="s">
        <v>39</v>
      </c>
      <c r="C9" s="10">
        <v>35021.1</v>
      </c>
      <c r="D9" s="10">
        <v>35021.1</v>
      </c>
      <c r="E9" s="11" t="s">
        <v>26</v>
      </c>
      <c r="F9" s="29" t="s">
        <v>40</v>
      </c>
      <c r="G9" s="30" t="s">
        <v>41</v>
      </c>
      <c r="H9" s="29" t="s">
        <v>38</v>
      </c>
      <c r="I9" s="32">
        <v>35021.1</v>
      </c>
      <c r="J9" s="33" t="s">
        <v>13</v>
      </c>
      <c r="K9" s="12" t="s">
        <v>37</v>
      </c>
    </row>
    <row r="10" spans="1:13" ht="52.2" x14ac:dyDescent="0.35">
      <c r="A10" s="8">
        <v>3</v>
      </c>
      <c r="B10" s="9" t="s">
        <v>44</v>
      </c>
      <c r="C10" s="10">
        <v>81112.42</v>
      </c>
      <c r="D10" s="10">
        <v>81112.42</v>
      </c>
      <c r="E10" s="11" t="s">
        <v>26</v>
      </c>
      <c r="F10" s="29" t="s">
        <v>45</v>
      </c>
      <c r="G10" s="30" t="s">
        <v>46</v>
      </c>
      <c r="H10" s="31" t="s">
        <v>43</v>
      </c>
      <c r="I10" s="32">
        <v>81112.42</v>
      </c>
      <c r="J10" s="33" t="s">
        <v>13</v>
      </c>
      <c r="K10" s="12" t="s">
        <v>42</v>
      </c>
    </row>
    <row r="11" spans="1:13" ht="52.2" x14ac:dyDescent="0.35">
      <c r="A11" s="8">
        <v>4</v>
      </c>
      <c r="B11" s="9" t="s">
        <v>50</v>
      </c>
      <c r="C11" s="10">
        <v>17633.599999999999</v>
      </c>
      <c r="D11" s="10">
        <v>17633.599999999999</v>
      </c>
      <c r="E11" s="11" t="s">
        <v>26</v>
      </c>
      <c r="F11" s="29" t="s">
        <v>49</v>
      </c>
      <c r="G11" s="30"/>
      <c r="H11" s="31" t="s">
        <v>48</v>
      </c>
      <c r="I11" s="32">
        <v>17633.599999999999</v>
      </c>
      <c r="J11" s="33" t="s">
        <v>17</v>
      </c>
      <c r="K11" s="12" t="s">
        <v>47</v>
      </c>
    </row>
    <row r="12" spans="1:13" ht="69.599999999999994" x14ac:dyDescent="0.35">
      <c r="A12" s="8">
        <v>5</v>
      </c>
      <c r="B12" s="9" t="s">
        <v>70</v>
      </c>
      <c r="C12" s="10">
        <v>24717</v>
      </c>
      <c r="D12" s="10">
        <v>24717</v>
      </c>
      <c r="E12" s="11" t="s">
        <v>26</v>
      </c>
      <c r="F12" s="29" t="s">
        <v>71</v>
      </c>
      <c r="G12" s="30" t="s">
        <v>72</v>
      </c>
      <c r="H12" s="31" t="s">
        <v>69</v>
      </c>
      <c r="I12" s="32">
        <v>24717</v>
      </c>
      <c r="J12" s="33" t="s">
        <v>13</v>
      </c>
      <c r="K12" s="12" t="s">
        <v>68</v>
      </c>
    </row>
    <row r="13" spans="1:13" ht="52.2" x14ac:dyDescent="0.35">
      <c r="A13" s="8">
        <v>6</v>
      </c>
      <c r="B13" s="9" t="s">
        <v>76</v>
      </c>
      <c r="C13" s="10">
        <v>453680</v>
      </c>
      <c r="D13" s="10">
        <v>453680</v>
      </c>
      <c r="E13" s="11" t="s">
        <v>26</v>
      </c>
      <c r="F13" s="29" t="s">
        <v>75</v>
      </c>
      <c r="G13" s="30">
        <v>453680</v>
      </c>
      <c r="H13" s="31" t="s">
        <v>74</v>
      </c>
      <c r="I13" s="32">
        <v>453680</v>
      </c>
      <c r="J13" s="33" t="s">
        <v>24</v>
      </c>
      <c r="K13" s="12" t="s">
        <v>73</v>
      </c>
    </row>
    <row r="14" spans="1:13" ht="52.2" x14ac:dyDescent="0.35">
      <c r="A14" s="8">
        <v>7</v>
      </c>
      <c r="B14" s="9" t="s">
        <v>54</v>
      </c>
      <c r="C14" s="10">
        <v>77502.240000000005</v>
      </c>
      <c r="D14" s="10">
        <v>77502.240000000005</v>
      </c>
      <c r="E14" s="11" t="s">
        <v>26</v>
      </c>
      <c r="F14" s="29" t="s">
        <v>53</v>
      </c>
      <c r="G14" s="30">
        <v>77502.240000000005</v>
      </c>
      <c r="H14" s="31" t="s">
        <v>52</v>
      </c>
      <c r="I14" s="32">
        <v>77502.240000000005</v>
      </c>
      <c r="J14" s="33" t="s">
        <v>17</v>
      </c>
      <c r="K14" s="12" t="s">
        <v>51</v>
      </c>
    </row>
    <row r="15" spans="1:13" ht="52.2" x14ac:dyDescent="0.35">
      <c r="A15" s="8">
        <v>8</v>
      </c>
      <c r="B15" s="9" t="s">
        <v>57</v>
      </c>
      <c r="C15" s="10">
        <v>22298.799999999999</v>
      </c>
      <c r="D15" s="10">
        <v>22298.799999999999</v>
      </c>
      <c r="E15" s="11" t="s">
        <v>26</v>
      </c>
      <c r="F15" s="29" t="s">
        <v>58</v>
      </c>
      <c r="G15" s="30" t="s">
        <v>59</v>
      </c>
      <c r="H15" s="31" t="s">
        <v>56</v>
      </c>
      <c r="I15" s="32">
        <v>22298.799999999999</v>
      </c>
      <c r="J15" s="33" t="s">
        <v>13</v>
      </c>
      <c r="K15" s="12" t="s">
        <v>55</v>
      </c>
    </row>
    <row r="16" spans="1:13" ht="69.599999999999994" x14ac:dyDescent="0.35">
      <c r="A16" s="8">
        <v>9</v>
      </c>
      <c r="B16" s="9" t="s">
        <v>63</v>
      </c>
      <c r="C16" s="10">
        <v>21400</v>
      </c>
      <c r="D16" s="10">
        <v>21400</v>
      </c>
      <c r="E16" s="11" t="s">
        <v>26</v>
      </c>
      <c r="F16" s="29" t="s">
        <v>62</v>
      </c>
      <c r="G16" s="32">
        <v>21400</v>
      </c>
      <c r="H16" s="31" t="s">
        <v>61</v>
      </c>
      <c r="I16" s="32">
        <v>21400</v>
      </c>
      <c r="J16" s="33" t="s">
        <v>14</v>
      </c>
      <c r="K16" s="12" t="s">
        <v>60</v>
      </c>
    </row>
    <row r="17" spans="1:11" ht="121.8" x14ac:dyDescent="0.35">
      <c r="A17" s="8">
        <v>10</v>
      </c>
      <c r="B17" s="9" t="s">
        <v>67</v>
      </c>
      <c r="C17" s="10">
        <v>51627.5</v>
      </c>
      <c r="D17" s="10">
        <v>51627.5</v>
      </c>
      <c r="E17" s="11" t="s">
        <v>26</v>
      </c>
      <c r="F17" s="29" t="s">
        <v>66</v>
      </c>
      <c r="G17" s="32">
        <v>51627.5</v>
      </c>
      <c r="H17" s="31" t="s">
        <v>65</v>
      </c>
      <c r="I17" s="32">
        <v>51627.5</v>
      </c>
      <c r="J17" s="33" t="s">
        <v>21</v>
      </c>
      <c r="K17" s="12" t="s">
        <v>64</v>
      </c>
    </row>
    <row r="18" spans="1:11" x14ac:dyDescent="0.35">
      <c r="A18" s="16"/>
      <c r="B18" s="17"/>
      <c r="C18" s="18"/>
      <c r="D18" s="18"/>
      <c r="E18" s="19"/>
      <c r="F18" s="34"/>
      <c r="G18" s="35"/>
      <c r="H18" s="36"/>
      <c r="I18" s="21">
        <f>SUM(I8:I17)</f>
        <v>836352.66</v>
      </c>
      <c r="J18" s="37"/>
      <c r="K18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honeticPr fontId="9" type="noConversion"/>
  <pageMargins left="7.874015748031496E-2" right="7.874015748031496E-2" top="0.35433070866141736" bottom="7.874015748031496E-2" header="0.15748031496062992" footer="0.15748031496062992"/>
  <pageSetup paperSize="9" scale="81" orientation="landscape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5C8B-8463-4196-B202-6D3DB47A0E4C}">
  <dimension ref="B7:B21"/>
  <sheetViews>
    <sheetView topLeftCell="A7" zoomScale="130" zoomScaleNormal="130" workbookViewId="0">
      <selection activeCell="B16" sqref="B16"/>
    </sheetView>
  </sheetViews>
  <sheetFormatPr defaultRowHeight="18" x14ac:dyDescent="0.25"/>
  <cols>
    <col min="2" max="2" width="11" style="14" customWidth="1"/>
  </cols>
  <sheetData>
    <row r="7" spans="2:2" x14ac:dyDescent="0.25">
      <c r="B7" s="14" t="s">
        <v>20</v>
      </c>
    </row>
    <row r="8" spans="2:2" x14ac:dyDescent="0.25">
      <c r="B8" s="14" t="s">
        <v>24</v>
      </c>
    </row>
    <row r="9" spans="2:2" x14ac:dyDescent="0.25">
      <c r="B9" s="14" t="s">
        <v>14</v>
      </c>
    </row>
    <row r="10" spans="2:2" x14ac:dyDescent="0.25">
      <c r="B10" s="14" t="s">
        <v>15</v>
      </c>
    </row>
    <row r="11" spans="2:2" x14ac:dyDescent="0.25">
      <c r="B11" s="14" t="s">
        <v>22</v>
      </c>
    </row>
    <row r="12" spans="2:2" x14ac:dyDescent="0.25">
      <c r="B12" s="14" t="s">
        <v>16</v>
      </c>
    </row>
    <row r="13" spans="2:2" x14ac:dyDescent="0.25">
      <c r="B13" s="14" t="s">
        <v>17</v>
      </c>
    </row>
    <row r="14" spans="2:2" x14ac:dyDescent="0.25">
      <c r="B14" s="14" t="s">
        <v>18</v>
      </c>
    </row>
    <row r="15" spans="2:2" x14ac:dyDescent="0.25">
      <c r="B15" s="14" t="s">
        <v>19</v>
      </c>
    </row>
    <row r="16" spans="2:2" x14ac:dyDescent="0.25">
      <c r="B16" s="14" t="s">
        <v>21</v>
      </c>
    </row>
    <row r="17" spans="2:2" x14ac:dyDescent="0.25">
      <c r="B17" s="14" t="s">
        <v>23</v>
      </c>
    </row>
    <row r="18" spans="2:2" x14ac:dyDescent="0.25">
      <c r="B18" s="14" t="s">
        <v>25</v>
      </c>
    </row>
    <row r="19" spans="2:2" x14ac:dyDescent="0.25">
      <c r="B19" s="14" t="s">
        <v>27</v>
      </c>
    </row>
    <row r="20" spans="2:2" x14ac:dyDescent="0.25">
      <c r="B20" s="14" t="s">
        <v>29</v>
      </c>
    </row>
    <row r="21" spans="2:2" x14ac:dyDescent="0.25">
      <c r="B21" s="1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Sheet1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Natapon SAENGTAIYARAK</cp:lastModifiedBy>
  <cp:lastPrinted>2026-03-05T09:36:45Z</cp:lastPrinted>
  <dcterms:created xsi:type="dcterms:W3CDTF">2012-03-11T08:00:11Z</dcterms:created>
  <dcterms:modified xsi:type="dcterms:W3CDTF">2026-03-05T09:38:00Z</dcterms:modified>
</cp:coreProperties>
</file>