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A0000210\Desktop\สขร.1เม.ย.65\"/>
    </mc:Choice>
  </mc:AlternateContent>
  <xr:revisionPtr revIDLastSave="0" documentId="8_{D867053A-228A-4CC7-A983-B03A6A8AEF0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เม.ย.65" sheetId="1" r:id="rId1"/>
  </sheets>
  <definedNames>
    <definedName name="_xlnm.Print_Area" localSheetId="0">เม.ย.65!$A$1:$L$19</definedName>
    <definedName name="_xlnm.Print_Titles" localSheetId="0">เม.ย.65!$1:$5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E19" i="1"/>
  <c r="H19" i="1" s="1"/>
  <c r="I18" i="1"/>
  <c r="E18" i="1"/>
  <c r="H18" i="1" s="1"/>
  <c r="I17" i="1"/>
  <c r="E17" i="1"/>
  <c r="H17" i="1" s="1"/>
  <c r="I16" i="1"/>
  <c r="E16" i="1"/>
  <c r="H16" i="1" s="1"/>
  <c r="I15" i="1"/>
  <c r="E15" i="1"/>
  <c r="H15" i="1" s="1"/>
  <c r="I14" i="1"/>
  <c r="E14" i="1"/>
  <c r="H14" i="1" s="1"/>
  <c r="I13" i="1"/>
  <c r="E13" i="1"/>
  <c r="H13" i="1" s="1"/>
  <c r="I12" i="1"/>
  <c r="E12" i="1"/>
  <c r="H12" i="1" s="1"/>
  <c r="I11" i="1"/>
  <c r="H11" i="1"/>
  <c r="E11" i="1"/>
  <c r="I10" i="1"/>
  <c r="E10" i="1"/>
  <c r="H10" i="1" s="1"/>
  <c r="I9" i="1"/>
  <c r="E9" i="1"/>
  <c r="H9" i="1" s="1"/>
  <c r="I8" i="1"/>
  <c r="E8" i="1"/>
  <c r="H8" i="1" s="1"/>
  <c r="I7" i="1"/>
  <c r="E7" i="1"/>
  <c r="H7" i="1" s="1"/>
  <c r="I6" i="1"/>
  <c r="H6" i="1"/>
  <c r="E6" i="1"/>
</calcChain>
</file>

<file path=xl/sharedStrings.xml><?xml version="1.0" encoding="utf-8"?>
<sst xmlns="http://schemas.openxmlformats.org/spreadsheetml/2006/main" count="87" uniqueCount="56">
  <si>
    <t>สรุปผลการดำเนินการจัดซื้อจัดจ้างในรอบเดือน....เมษายน 2565......</t>
  </si>
  <si>
    <t>ฝ่ายบำรุงรักษาระบบเครื่องกลและโยธา</t>
  </si>
  <si>
    <t>29 เมษายน 2565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</si>
  <si>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</si>
  <si>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</si>
  <si>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</si>
  <si>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</si>
  <si>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</si>
  <si>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</si>
  <si>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</si>
  <si>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</si>
  <si>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</si>
  <si>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</si>
  <si>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</si>
  <si>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</si>
  <si>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</si>
  <si>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</si>
  <si>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จ้างซ่อมประตูน้ำ Bottom Drain ถังตกตะกอน
หมายเลข 1 และ 3 โรงงานผลิตน้ำธนบุรี</t>
  </si>
  <si>
    <t>เฉพาะเจาะจง</t>
  </si>
  <si>
    <t>บจ.ภูนิคม วิศวกรรม</t>
  </si>
  <si>
    <t>ราคาเหมาะสม</t>
  </si>
  <si>
    <t>เลขที่ 3300053551 วันที่ 1 เมษายน 2565</t>
  </si>
  <si>
    <t>วัสดุอุปกรณ์ 6 รายการ</t>
  </si>
  <si>
    <t>หจก.เจ เค แอนด์ ที เอ็นจิเนียริ่ง</t>
  </si>
  <si>
    <t>เลขที่ 3300053552 วันที่ 1 เมษายน 2565</t>
  </si>
  <si>
    <t>วัสดุอุปกรณ์ 4 รายการ</t>
  </si>
  <si>
    <t>บจ.เมทัลเวิร์ค นิวแมติค (ไทยแลนด์)</t>
  </si>
  <si>
    <t>เลขที่ 3300053593 วันที่ 5 เมษายน 2565</t>
  </si>
  <si>
    <t>น้ำมันหล่อลื่น 1 รายการ</t>
  </si>
  <si>
    <t>หจก.ธาราเอ็นจิเนียริ่ง</t>
  </si>
  <si>
    <t>เลขที่ 3300053595 วันที่ 5 เมษายน 2565</t>
  </si>
  <si>
    <t>จ้างเปลี่ยนปะเก็นยาง และเชื่อมท่อ PVC
สำหรับเดรนตะกอน ถังตกตะกอน 2B
โรงงานผลิตน้ำมหาสวัสดิ์</t>
  </si>
  <si>
    <t>เลขที่ 3300053596 วันที่ 5 เมษายน 2565</t>
  </si>
  <si>
    <t>วัสดุอุปกรณ์ 9 รายการ</t>
  </si>
  <si>
    <t>บจ.เค.เค. ซัพพลาย พาร์ท แอนด์ ทูลส์</t>
  </si>
  <si>
    <t>เลขที่ 3300053597 วันที่ 5 เมษายน 2565</t>
  </si>
  <si>
    <t>ซื้อชิ้นส่วนเครื่องจ่ายคลอรีน ยี่ห้อ AQUS 3 รายการ</t>
  </si>
  <si>
    <t>บจ.ดรากอนอล</t>
  </si>
  <si>
    <t>เลขที่ 3300053605 วันที่ 5 เมษายน 2565</t>
  </si>
  <si>
    <t>จ้างล้างทำความสะอาดเครื่องปรับอากาศ จำนวน 11 เครื่อง โรงงานผลิตน้ำสามเสน</t>
  </si>
  <si>
    <t>บจ.สิรวิชญ์ เอ็นจิเนียริ่ง โซลูชั่น</t>
  </si>
  <si>
    <t>เลขที่ 3300053623 วันที่ 7 เมษายน 2565</t>
  </si>
  <si>
    <t>จ้างซ่อมรอยแตกรั่ว, รอยร้าว บ่อกรองน้ำ
หมายเลข 22 โรงงานผลิตน้ำบางเขน</t>
  </si>
  <si>
    <t>บจ.ยูเอชเอ็ม</t>
  </si>
  <si>
    <t>เลขที่ 3300053723 วันที่ 19 เมษายน 2565</t>
  </si>
  <si>
    <t>จ้างซ่อม Air Blower หมายเลข P-SAB-3 ที่โรงสูบน้ำล้าง 2 โรงงานผลิตน้ำมหาสวัสดิ์</t>
  </si>
  <si>
    <t>เลขที่ 3300053777 วันที่ 22 เมษายน 2565</t>
  </si>
  <si>
    <t>วัสดุและอุปกรณ์สำหรับซ่อมเพลากลางของเครื่องสูบน้ำหมายเลข P05B จำนวน 2 รายการ</t>
  </si>
  <si>
    <t>เลขที่ 3300053789 วันที่ 22 เมษายน 2565</t>
  </si>
  <si>
    <t>จ้างซ่อมปั๊มลมสกรู MOBO รุ่น SV7.5 ที่โรงกรอง 10 No.2</t>
  </si>
  <si>
    <t>เลขที่ 3300053828 วันที่ 26 เมษายน 2565</t>
  </si>
  <si>
    <t>ซ่อมเครื่องสูบน้ำดิบหมายเลข 2 สถานีสูบน้ำดิบบางซื่อ</t>
  </si>
  <si>
    <t>เลขที่ 3300053870 วันที่ 28 เมษายน 2565</t>
  </si>
  <si>
    <t>ซ่อมเครื่องสูบน้ำหมายเลข P04C โรงสูบ 12 โรงงานผลิตน้ำสามเสน 4</t>
  </si>
  <si>
    <t>บจ.เอ็นซิส มอเตอร์ แอนด์ ไดร์ฟ</t>
  </si>
  <si>
    <t>เลขที่ 3300053871 วันที่ 28 เมษายน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</si>
</sst>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188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43" fontId="8" fillId="0" borderId="6" xfId="1" applyFont="1" applyBorder="1" applyAlignment="1">
      <alignment horizontal="right" vertical="top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188" fontId="8" fillId="0" borderId="6" xfId="0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 wrapText="1"/>
    </xf>
    <xf numFmtId="187" fontId="5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401925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view="pageBreakPreview" topLeftCell="A5" zoomScale="90" zoomScaleNormal="90" zoomScaleSheetLayoutView="90" workbookViewId="0">
      <selection activeCell="A20" sqref="A20"/>
    </sheetView>
  </sheetViews>
  <sheetFormatPr defaultRowHeight="21" x14ac:dyDescent="0.35"/>
  <cols>
    <col min="1" max="1" width="7.625" style="26" customWidth="1"/>
    <col min="2" max="2" width="20.75" style="26" hidden="1" customWidth="1"/>
    <col min="3" max="3" width="35.75" style="1" customWidth="1"/>
    <col min="4" max="5" width="15.5" style="27" customWidth="1"/>
    <col min="6" max="6" width="16.125" style="26" customWidth="1"/>
    <col min="7" max="7" width="29.375" style="26" customWidth="1"/>
    <col min="8" max="8" width="15.625" style="28" customWidth="1"/>
    <col min="9" max="9" width="29.25" style="26" customWidth="1"/>
    <col min="10" max="10" width="19.125" style="29" customWidth="1"/>
    <col min="11" max="11" width="17.625" style="26" customWidth="1"/>
    <col min="12" max="12" width="38.75" style="26" customWidth="1"/>
    <col min="13" max="14" width="9" style="1"/>
    <col min="15" max="16384" width="9" style="2"/>
  </cols>
  <sheetData>
    <row r="1" spans="1:14" ht="26.25" x14ac:dyDescent="0.4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4" ht="26.25" x14ac:dyDescent="0.4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4" ht="23.25" customHeight="1" x14ac:dyDescent="0.4">
      <c r="A3" s="3"/>
      <c r="B3" s="3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</row>
    <row r="4" spans="1:14" ht="23.25" customHeight="1" x14ac:dyDescent="0.35">
      <c r="A4" s="32" t="s">
        <v>3</v>
      </c>
      <c r="B4" s="32" t="s">
        <v>4</v>
      </c>
      <c r="C4" s="32" t="s">
        <v>5</v>
      </c>
      <c r="D4" s="39" t="s">
        <v>6</v>
      </c>
      <c r="E4" s="39" t="s">
        <v>7</v>
      </c>
      <c r="F4" s="32" t="s">
        <v>8</v>
      </c>
      <c r="G4" s="41" t="s">
        <v>9</v>
      </c>
      <c r="H4" s="42"/>
      <c r="I4" s="30" t="s">
        <v>10</v>
      </c>
      <c r="J4" s="31"/>
      <c r="K4" s="32" t="s">
        <v>11</v>
      </c>
      <c r="L4" s="34" t="s">
        <v>12</v>
      </c>
      <c r="M4" s="4"/>
      <c r="N4" s="4"/>
    </row>
    <row r="5" spans="1:14" ht="46.5" x14ac:dyDescent="0.35">
      <c r="A5" s="33"/>
      <c r="B5" s="33"/>
      <c r="C5" s="33"/>
      <c r="D5" s="40"/>
      <c r="E5" s="40"/>
      <c r="F5" s="33"/>
      <c r="G5" s="5" t="s">
        <v>13</v>
      </c>
      <c r="H5" s="6" t="s">
        <v>14</v>
      </c>
      <c r="I5" s="7" t="s">
        <v>15</v>
      </c>
      <c r="J5" s="8" t="s">
        <v>16</v>
      </c>
      <c r="K5" s="33"/>
      <c r="L5" s="35"/>
      <c r="M5" s="4"/>
      <c r="N5" s="4"/>
    </row>
    <row r="6" spans="1:14" ht="42" x14ac:dyDescent="0.35">
      <c r="A6" s="9">
        <v>1</v>
      </c>
      <c r="B6" s="10"/>
      <c r="C6" s="11" t="s">
        <v>17</v>
      </c>
      <c r="D6" s="12">
        <v>24610</v>
      </c>
      <c r="E6" s="13">
        <f>D6</f>
        <v>24610</v>
      </c>
      <c r="F6" s="14" t="s">
        <v>18</v>
      </c>
      <c r="G6" s="9" t="s">
        <v>19</v>
      </c>
      <c r="H6" s="15">
        <f>E6</f>
        <v>24610</v>
      </c>
      <c r="I6" s="14" t="str">
        <f>G6</f>
        <v>บจ.ภูนิคม วิศวกรรม</v>
      </c>
      <c r="J6" s="13">
        <v>24610</v>
      </c>
      <c r="K6" s="16" t="s">
        <v>20</v>
      </c>
      <c r="L6" s="17" t="s">
        <v>21</v>
      </c>
      <c r="M6" s="4"/>
      <c r="N6" s="4"/>
    </row>
    <row r="7" spans="1:14" ht="26.25" x14ac:dyDescent="0.35">
      <c r="A7" s="9">
        <v>2</v>
      </c>
      <c r="B7" s="10"/>
      <c r="C7" s="18" t="s">
        <v>22</v>
      </c>
      <c r="D7" s="12">
        <v>99510</v>
      </c>
      <c r="E7" s="13">
        <f t="shared" ref="E7:E12" si="0">D7</f>
        <v>99510</v>
      </c>
      <c r="F7" s="14" t="s">
        <v>18</v>
      </c>
      <c r="G7" s="9" t="s">
        <v>23</v>
      </c>
      <c r="H7" s="15">
        <f t="shared" ref="H7" si="1">E7</f>
        <v>99510</v>
      </c>
      <c r="I7" s="14" t="str">
        <f t="shared" ref="I7" si="2">G7</f>
        <v>หจก.เจ เค แอนด์ ที เอ็นจิเนียริ่ง</v>
      </c>
      <c r="J7" s="13">
        <v>99510</v>
      </c>
      <c r="K7" s="16" t="s">
        <v>20</v>
      </c>
      <c r="L7" s="17" t="s">
        <v>24</v>
      </c>
    </row>
    <row r="8" spans="1:14" ht="26.25" x14ac:dyDescent="0.35">
      <c r="A8" s="9">
        <v>3</v>
      </c>
      <c r="B8" s="10"/>
      <c r="C8" s="18" t="s">
        <v>25</v>
      </c>
      <c r="D8" s="12">
        <v>15894.96</v>
      </c>
      <c r="E8" s="13">
        <f t="shared" si="0"/>
        <v>15894.96</v>
      </c>
      <c r="F8" s="14" t="s">
        <v>18</v>
      </c>
      <c r="G8" s="19" t="s">
        <v>26</v>
      </c>
      <c r="H8" s="15">
        <f>E8</f>
        <v>15894.96</v>
      </c>
      <c r="I8" s="20" t="str">
        <f>G8</f>
        <v>บจ.เมทัลเวิร์ค นิวแมติค (ไทยแลนด์)</v>
      </c>
      <c r="J8" s="13">
        <v>15096.63</v>
      </c>
      <c r="K8" s="16" t="s">
        <v>20</v>
      </c>
      <c r="L8" s="17" t="s">
        <v>27</v>
      </c>
    </row>
    <row r="9" spans="1:14" ht="26.25" x14ac:dyDescent="0.35">
      <c r="A9" s="9">
        <v>4</v>
      </c>
      <c r="B9" s="10"/>
      <c r="C9" s="18" t="s">
        <v>28</v>
      </c>
      <c r="D9" s="12">
        <v>37428.6</v>
      </c>
      <c r="E9" s="13">
        <f t="shared" si="0"/>
        <v>37428.6</v>
      </c>
      <c r="F9" s="14" t="s">
        <v>18</v>
      </c>
      <c r="G9" s="9" t="s">
        <v>29</v>
      </c>
      <c r="H9" s="15">
        <f t="shared" ref="H9:H12" si="3">E9</f>
        <v>37428.6</v>
      </c>
      <c r="I9" s="14" t="str">
        <f t="shared" ref="I9:I12" si="4">G9</f>
        <v>หจก.ธาราเอ็นจิเนียริ่ง</v>
      </c>
      <c r="J9" s="13">
        <v>37428.6</v>
      </c>
      <c r="K9" s="16" t="s">
        <v>20</v>
      </c>
      <c r="L9" s="17" t="s">
        <v>30</v>
      </c>
    </row>
    <row r="10" spans="1:14" ht="63" x14ac:dyDescent="0.35">
      <c r="A10" s="9">
        <v>5</v>
      </c>
      <c r="B10" s="10"/>
      <c r="C10" s="11" t="s">
        <v>31</v>
      </c>
      <c r="D10" s="12">
        <v>42532.5</v>
      </c>
      <c r="E10" s="13">
        <f t="shared" si="0"/>
        <v>42532.5</v>
      </c>
      <c r="F10" s="14" t="s">
        <v>18</v>
      </c>
      <c r="G10" s="9" t="s">
        <v>19</v>
      </c>
      <c r="H10" s="15">
        <f t="shared" si="3"/>
        <v>42532.5</v>
      </c>
      <c r="I10" s="14" t="str">
        <f t="shared" si="4"/>
        <v>บจ.ภูนิคม วิศวกรรม</v>
      </c>
      <c r="J10" s="13">
        <v>42532.5</v>
      </c>
      <c r="K10" s="16" t="s">
        <v>20</v>
      </c>
      <c r="L10" s="17" t="s">
        <v>32</v>
      </c>
    </row>
    <row r="11" spans="1:14" ht="26.25" x14ac:dyDescent="0.35">
      <c r="A11" s="9">
        <v>6</v>
      </c>
      <c r="B11" s="10"/>
      <c r="C11" s="18" t="s">
        <v>33</v>
      </c>
      <c r="D11" s="12">
        <v>48578</v>
      </c>
      <c r="E11" s="13">
        <f t="shared" si="0"/>
        <v>48578</v>
      </c>
      <c r="F11" s="14" t="s">
        <v>18</v>
      </c>
      <c r="G11" s="21" t="s">
        <v>34</v>
      </c>
      <c r="H11" s="15">
        <f t="shared" si="3"/>
        <v>48578</v>
      </c>
      <c r="I11" s="22" t="str">
        <f t="shared" si="4"/>
        <v>บจ.เค.เค. ซัพพลาย พาร์ท แอนด์ ทูลส์</v>
      </c>
      <c r="J11" s="13">
        <v>48150</v>
      </c>
      <c r="K11" s="16" t="s">
        <v>20</v>
      </c>
      <c r="L11" s="17" t="s">
        <v>35</v>
      </c>
    </row>
    <row r="12" spans="1:14" ht="46.5" x14ac:dyDescent="0.35">
      <c r="A12" s="9">
        <v>7</v>
      </c>
      <c r="B12" s="10"/>
      <c r="C12" s="23" t="s">
        <v>36</v>
      </c>
      <c r="D12" s="12">
        <v>160500</v>
      </c>
      <c r="E12" s="13">
        <f t="shared" si="0"/>
        <v>160500</v>
      </c>
      <c r="F12" s="14" t="s">
        <v>18</v>
      </c>
      <c r="G12" s="24" t="s">
        <v>37</v>
      </c>
      <c r="H12" s="15">
        <f t="shared" si="3"/>
        <v>160500</v>
      </c>
      <c r="I12" s="25" t="str">
        <f t="shared" si="4"/>
        <v>บจ.ดรากอนอล</v>
      </c>
      <c r="J12" s="13">
        <v>160500</v>
      </c>
      <c r="K12" s="16" t="s">
        <v>20</v>
      </c>
      <c r="L12" s="17" t="s">
        <v>38</v>
      </c>
    </row>
    <row r="13" spans="1:14" ht="42" x14ac:dyDescent="0.35">
      <c r="A13" s="9">
        <v>8</v>
      </c>
      <c r="B13" s="10"/>
      <c r="C13" s="11" t="s">
        <v>39</v>
      </c>
      <c r="D13" s="12">
        <v>10593</v>
      </c>
      <c r="E13" s="13">
        <f>D13</f>
        <v>10593</v>
      </c>
      <c r="F13" s="14" t="s">
        <v>18</v>
      </c>
      <c r="G13" s="24" t="s">
        <v>40</v>
      </c>
      <c r="H13" s="15">
        <f>E13</f>
        <v>10593</v>
      </c>
      <c r="I13" s="14" t="str">
        <f>G13</f>
        <v>บจ.สิรวิชญ์ เอ็นจิเนียริ่ง โซลูชั่น</v>
      </c>
      <c r="J13" s="13">
        <v>10593</v>
      </c>
      <c r="K13" s="16" t="s">
        <v>20</v>
      </c>
      <c r="L13" s="17" t="s">
        <v>41</v>
      </c>
    </row>
    <row r="14" spans="1:14" ht="42" x14ac:dyDescent="0.35">
      <c r="A14" s="9">
        <v>9</v>
      </c>
      <c r="B14" s="10"/>
      <c r="C14" s="11" t="s">
        <v>42</v>
      </c>
      <c r="D14" s="12">
        <v>53500</v>
      </c>
      <c r="E14" s="13">
        <f t="shared" ref="E14:E19" si="5">D14</f>
        <v>53500</v>
      </c>
      <c r="F14" s="14" t="s">
        <v>18</v>
      </c>
      <c r="G14" s="9" t="s">
        <v>43</v>
      </c>
      <c r="H14" s="15">
        <f t="shared" ref="H14" si="6">E14</f>
        <v>53500</v>
      </c>
      <c r="I14" s="14" t="str">
        <f t="shared" ref="I14" si="7">G14</f>
        <v>บจ.ยูเอชเอ็ม</v>
      </c>
      <c r="J14" s="13">
        <v>53500</v>
      </c>
      <c r="K14" s="16" t="s">
        <v>20</v>
      </c>
      <c r="L14" s="17" t="s">
        <v>44</v>
      </c>
    </row>
    <row r="15" spans="1:14" ht="42" x14ac:dyDescent="0.35">
      <c r="A15" s="9">
        <v>10</v>
      </c>
      <c r="B15" s="10"/>
      <c r="C15" s="11" t="s">
        <v>45</v>
      </c>
      <c r="D15" s="12">
        <v>92555</v>
      </c>
      <c r="E15" s="13">
        <f t="shared" si="5"/>
        <v>92555</v>
      </c>
      <c r="F15" s="14" t="s">
        <v>18</v>
      </c>
      <c r="G15" s="9" t="s">
        <v>19</v>
      </c>
      <c r="H15" s="15">
        <f>E15</f>
        <v>92555</v>
      </c>
      <c r="I15" s="14" t="str">
        <f>G15</f>
        <v>บจ.ภูนิคม วิศวกรรม</v>
      </c>
      <c r="J15" s="13">
        <v>92555</v>
      </c>
      <c r="K15" s="16" t="s">
        <v>20</v>
      </c>
      <c r="L15" s="17" t="s">
        <v>46</v>
      </c>
    </row>
    <row r="16" spans="1:14" ht="42" x14ac:dyDescent="0.35">
      <c r="A16" s="9">
        <v>11</v>
      </c>
      <c r="B16" s="10"/>
      <c r="C16" s="11" t="s">
        <v>47</v>
      </c>
      <c r="D16" s="12">
        <v>98440</v>
      </c>
      <c r="E16" s="13">
        <f t="shared" si="5"/>
        <v>98440</v>
      </c>
      <c r="F16" s="14" t="s">
        <v>18</v>
      </c>
      <c r="G16" s="9" t="s">
        <v>19</v>
      </c>
      <c r="H16" s="15">
        <f t="shared" ref="H16:H19" si="8">E16</f>
        <v>98440</v>
      </c>
      <c r="I16" s="14" t="str">
        <f t="shared" ref="I16:I19" si="9">G16</f>
        <v>บจ.ภูนิคม วิศวกรรม</v>
      </c>
      <c r="J16" s="13">
        <v>98440</v>
      </c>
      <c r="K16" s="16" t="s">
        <v>20</v>
      </c>
      <c r="L16" s="17" t="s">
        <v>48</v>
      </c>
    </row>
    <row r="17" spans="1:12" ht="42" x14ac:dyDescent="0.35">
      <c r="A17" s="9">
        <v>12</v>
      </c>
      <c r="B17" s="10"/>
      <c r="C17" s="11" t="s">
        <v>49</v>
      </c>
      <c r="D17" s="12">
        <v>49113</v>
      </c>
      <c r="E17" s="13">
        <f t="shared" si="5"/>
        <v>49113</v>
      </c>
      <c r="F17" s="14" t="s">
        <v>18</v>
      </c>
      <c r="G17" s="19" t="s">
        <v>34</v>
      </c>
      <c r="H17" s="15">
        <f t="shared" si="8"/>
        <v>49113</v>
      </c>
      <c r="I17" s="20" t="str">
        <f t="shared" si="9"/>
        <v>บจ.เค.เค. ซัพพลาย พาร์ท แอนด์ ทูลส์</v>
      </c>
      <c r="J17" s="13">
        <v>49113</v>
      </c>
      <c r="K17" s="16" t="s">
        <v>20</v>
      </c>
      <c r="L17" s="17" t="s">
        <v>50</v>
      </c>
    </row>
    <row r="18" spans="1:12" ht="52.5" x14ac:dyDescent="0.35">
      <c r="A18" s="9">
        <v>13</v>
      </c>
      <c r="B18" s="10"/>
      <c r="C18" s="18" t="s">
        <v>51</v>
      </c>
      <c r="D18" s="12">
        <v>185645</v>
      </c>
      <c r="E18" s="13">
        <f t="shared" si="5"/>
        <v>185645</v>
      </c>
      <c r="F18" s="14" t="s">
        <v>18</v>
      </c>
      <c r="G18" s="9" t="s">
        <v>19</v>
      </c>
      <c r="H18" s="15">
        <f t="shared" si="8"/>
        <v>185645</v>
      </c>
      <c r="I18" s="14" t="str">
        <f t="shared" si="9"/>
        <v>บจ.ภูนิคม วิศวกรรม</v>
      </c>
      <c r="J18" s="13">
        <v>185645</v>
      </c>
      <c r="K18" s="16" t="s">
        <v>20</v>
      </c>
      <c r="L18" s="17" t="s">
        <v>52</v>
      </c>
    </row>
    <row r="19" spans="1:12" ht="52.5" x14ac:dyDescent="0.35">
      <c r="A19" s="9">
        <v>14</v>
      </c>
      <c r="B19" s="10"/>
      <c r="C19" s="18" t="s">
        <v>53</v>
      </c>
      <c r="D19" s="12">
        <v>399441.7</v>
      </c>
      <c r="E19" s="13">
        <f t="shared" si="5"/>
        <v>399441.7</v>
      </c>
      <c r="F19" s="14" t="s">
        <v>18</v>
      </c>
      <c r="G19" s="24" t="s">
        <v>54</v>
      </c>
      <c r="H19" s="15">
        <f t="shared" si="8"/>
        <v>399441.7</v>
      </c>
      <c r="I19" s="25" t="str">
        <f t="shared" si="9"/>
        <v>บจ.เอ็นซิส มอเตอร์ แอนด์ ไดร์ฟ</v>
      </c>
      <c r="J19" s="13">
        <v>399441.7</v>
      </c>
      <c r="K19" s="16" t="s">
        <v>20</v>
      </c>
      <c r="L19" s="17" t="s">
        <v>55</v>
      </c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เม.ย.65</vt:lpstr>
      <vt:lpstr>เม.ย.65!Print_Area</vt:lpstr>
      <vt:lpstr>เม.ย.65!Print_Titles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ธีรรัตน์ เรืองโรจน์</cp:lastModifiedBy>
  <dcterms:created xsi:type="dcterms:W3CDTF">2022-05-03T05:55:40Z</dcterms:created>
  <dcterms:modified xsi:type="dcterms:W3CDTF">2022-05-18T03:57:01Z</dcterms:modified>
</cp:coreProperties>
</file>