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C:\Users\A0000210\Desktop\สขร.1 ส.ค.65\"/>
    </mc:Choice>
  </mc:AlternateContent>
  <xr:revisionPtr revIDLastSave="0" documentId="8_{F95F32F2-6E8C-4898-901E-BF27C68B8761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เฉพาะเจาะจง" sheetId="1" r:id="rId1"/>
  </sheets>
  <definedNames>
    <definedName name="_xlnm.Print_Area" localSheetId="0">เฉพาะเจาะจง!$A$1:$L$34</definedName>
    <definedName name="_xlnm.Print_Titles" localSheetId="0">เฉพาะเจาะจง!$1:$5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 l="1"/>
  <c r="E34" i="1"/>
  <c r="H34" i="1" s="1"/>
  <c r="I33" i="1"/>
  <c r="E33" i="1"/>
  <c r="H33" i="1" s="1"/>
  <c r="I32" i="1"/>
  <c r="E32" i="1"/>
  <c r="H32" i="1" s="1"/>
  <c r="I31" i="1"/>
  <c r="E31" i="1"/>
  <c r="H31" i="1" s="1"/>
  <c r="I30" i="1"/>
  <c r="E30" i="1"/>
  <c r="H30" i="1" s="1"/>
  <c r="I29" i="1"/>
  <c r="E29" i="1"/>
  <c r="H29" i="1" s="1"/>
  <c r="I28" i="1"/>
  <c r="E28" i="1"/>
  <c r="H28" i="1" s="1"/>
  <c r="I27" i="1"/>
  <c r="E27" i="1"/>
  <c r="H27" i="1" s="1"/>
  <c r="I26" i="1"/>
  <c r="E26" i="1"/>
  <c r="H26" i="1" s="1"/>
  <c r="I25" i="1"/>
  <c r="H25" i="1"/>
  <c r="E25" i="1"/>
  <c r="I24" i="1"/>
  <c r="E24" i="1"/>
  <c r="H24" i="1" s="1"/>
  <c r="I23" i="1"/>
  <c r="E23" i="1"/>
  <c r="H23" i="1" s="1"/>
  <c r="I22" i="1"/>
  <c r="E22" i="1"/>
  <c r="H22" i="1" s="1"/>
  <c r="I21" i="1"/>
  <c r="E21" i="1"/>
  <c r="H21" i="1" s="1"/>
  <c r="I20" i="1"/>
  <c r="E20" i="1"/>
  <c r="H20" i="1" s="1"/>
  <c r="I19" i="1"/>
  <c r="E19" i="1"/>
  <c r="H19" i="1" s="1"/>
  <c r="I18" i="1"/>
  <c r="H18" i="1"/>
  <c r="E18" i="1"/>
  <c r="I17" i="1"/>
  <c r="E17" i="1"/>
  <c r="H17" i="1" s="1"/>
  <c r="I16" i="1"/>
  <c r="H16" i="1"/>
  <c r="E16" i="1"/>
  <c r="I15" i="1"/>
  <c r="E15" i="1"/>
  <c r="H15" i="1" s="1"/>
  <c r="I14" i="1"/>
  <c r="E14" i="1"/>
  <c r="H14" i="1" s="1"/>
  <c r="I13" i="1"/>
  <c r="E13" i="1"/>
  <c r="H13" i="1" s="1"/>
  <c r="I12" i="1"/>
  <c r="E12" i="1"/>
  <c r="H12" i="1" s="1"/>
  <c r="I11" i="1"/>
  <c r="E11" i="1"/>
  <c r="H11" i="1" s="1"/>
  <c r="I10" i="1"/>
  <c r="H10" i="1"/>
  <c r="E10" i="1"/>
  <c r="I9" i="1"/>
  <c r="E9" i="1"/>
  <c r="H9" i="1" s="1"/>
  <c r="I8" i="1"/>
  <c r="E8" i="1"/>
  <c r="H8" i="1" s="1"/>
  <c r="I7" i="1"/>
  <c r="E7" i="1"/>
  <c r="H7" i="1" s="1"/>
  <c r="I6" i="1"/>
  <c r="E6" i="1"/>
  <c r="H6" i="1" s="1"/>
</calcChain>
</file>

<file path=xl/sharedStrings.xml><?xml version="1.0" encoding="utf-8"?>
<sst xmlns="http://schemas.openxmlformats.org/spreadsheetml/2006/main" count="162" uniqueCount="87">
  <si>
    <t>สรุปผลการดำเนินการจัดซื้อจัดจ้างในรอบเดือน....สิงหาคม 2565......</t>
  </si>
  <si>
    <t>ฝ่ายบำรุงรักษาระบบเครื่องกลและโยธา</t>
  </si>
  <si>
    <t>31 สิงหาคม 2565</t>
  </si>
  <si>
    <t>ลำดับที่</t>
  </si>
  <si>
    <t>เลขประจำตัวผู้เสียภาษี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</si>
  <si>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</si>
  <si>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</si>
  <si>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</si>
  <si>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</si>
  <si>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</si>
  <si>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</si>
  <si>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</si>
  <si>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</si>
  <si>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</si>
  <si>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</si>
  <si>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</si>
  <si>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</si>
  <si>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จ้างซ่อม Submersible Pump ขนาด 80 kW ที่อาคารน้ำล้าง 2 โรงงานผลิตน้ำมหาสวัสดิ์</t>
  </si>
  <si>
    <t>เฉพาะเจาะจง</t>
  </si>
  <si>
    <t>บจ.ภูนิคม วิศวกรรม</t>
  </si>
  <si>
    <t>ราคาเหมาะสม</t>
  </si>
  <si>
    <t>เลขที่ 3300055053 วันที่ 1 สิงหาคม 2565</t>
  </si>
  <si>
    <t>วัสดุอุปกรณ์ 6 รายการ</t>
  </si>
  <si>
    <t>หจก.อาร์ พี เอนจิเนียริ่ง แอนด์ ซัพพลาย</t>
  </si>
  <si>
    <t>เลขที่ 3300055078 วันที่ 2 สิงหาคม 2565</t>
  </si>
  <si>
    <t>จ้างซ่อม Gate Valve DN350 PN10 โรงงานผลิตน้ำธนบุรี</t>
  </si>
  <si>
    <t>เลขที่ 3300055106 วันที่ 4 สิงหาคม 2565</t>
  </si>
  <si>
    <t>จ้างซ่อม Circulating Pump เครื่องต้มระเหยคลอรีน หมายเลข 16 และ 17 โรงจ่ายคลอรีน 3 โรงงานผลิตน้ำบางเขน 2 รายการ</t>
  </si>
  <si>
    <t>บจ.ไทคูนวณิชย์</t>
  </si>
  <si>
    <t>เลขที่ 3300055107 วันที่ 4 สิงหาคม 2565</t>
  </si>
  <si>
    <t>เลขที่ 3300055108 วันที่ 4 สิงหาคม 2565</t>
  </si>
  <si>
    <t>วัสดุอุปกรณ์ 1 รายการ</t>
  </si>
  <si>
    <t>เลขที่ 3300055109 วันที่ 4 สิงหาคม 2565</t>
  </si>
  <si>
    <t>จ้างซ่อม Pneumatic Actuator Desludge Valve ถังตกตะกอน 1B เฟส 1 โรงงานผลิตน้ำมหาสวัสดิ์ 2 รายการ</t>
  </si>
  <si>
    <t>เลขที่ 3300055112 วันที่ 4 สิงหาคม 2565</t>
  </si>
  <si>
    <t>จ้างซ่อม Scrubber ระบบกำจัดคลอรีน โรงกำจัดคลอรีน 1 โรงงานผลิตน้ำบางเขน</t>
  </si>
  <si>
    <t>เลขที่ 3300055118 วันที่ 5 สิงหาคม 2565</t>
  </si>
  <si>
    <t>จ้างซ่อมตะแกรงรองรับ Media ของระบบกำจัดก๊าซคลอรีน โรงงานผลิตน้ำสามเสน 4</t>
  </si>
  <si>
    <t>บจ.ดับบลิวเอสเอ็น(ไทยแลนด์)</t>
  </si>
  <si>
    <t>เลขที่ 3300055128 วันที่ 5 สิงหาคม 2565</t>
  </si>
  <si>
    <t>จ้างซ่อม Storage Mixer หมายเลข 1 โรงจ่ายปูนขาวก่อนบำบัด 1 โรงงานผลิตน้ำบางเขน</t>
  </si>
  <si>
    <t>เลขที่ 3300055132 วันที่ 5 สิงหาคม 2565</t>
  </si>
  <si>
    <t>วัสดุอุปกรณ์ 13 รายการ</t>
  </si>
  <si>
    <t>หจก.ธาราเอ็นจิเนียริ่ง</t>
  </si>
  <si>
    <t>เลขที่ 3300055177 วันที่ 9 สิงหาคม 2565</t>
  </si>
  <si>
    <t>จ้างซ่อมประตู Inlet Valve บ่อกรอง 1,2,4,23 จำนวน 8 ประตู ที่โรงกรอง 10 โรงงานผลิตน้ำสามเสน 3</t>
  </si>
  <si>
    <t>หจก.เจ เค แอนด์ ที เอ็นจิเนียริ่ง</t>
  </si>
  <si>
    <t>เลขที่ 3300055186 วันที่ 10 สิงหาคม 2565</t>
  </si>
  <si>
    <t>วัสดุอุปกรณ์ 11 รายการ</t>
  </si>
  <si>
    <t>หจก.ตรีอุดม</t>
  </si>
  <si>
    <t>เลขที่ 3300055216 วันที่ 11 สิงหาคม 2565</t>
  </si>
  <si>
    <t>จ้างเคลือบผิวถังเก็บ PACl ถัง D เฟส 3-4 โรงงานผลิตน้ำมหาสวัสดิ์</t>
  </si>
  <si>
    <t>บจ.ไทยโพลีเมอร์ แอนด์ เอ็นจิเนียริ่ง</t>
  </si>
  <si>
    <t>เลขที่ 3300055252 วันที่ 16 สิงหาคม 2565</t>
  </si>
  <si>
    <t>จ้างซ่อมปั๊มลมสกรู MOBO No.1 รุ่น SV7.5 ที่โรงกรอง 10 โรงงานผลิตน้ำสามเสน 3</t>
  </si>
  <si>
    <t>บจ.เค.เค. ซัพพลาย พาร์ท แอนด์ ทูลส์</t>
  </si>
  <si>
    <t>เลขที่ 3300055255 วันที่ 16 สิงหาคม 2565</t>
  </si>
  <si>
    <t xml:space="preserve">งานซื้ออะไหล่สำหรับระบบจ่ายคลอรีน 4 รายการ </t>
  </si>
  <si>
    <t>บจ.ยูเอชเอ็ม</t>
  </si>
  <si>
    <t>เลขที่ 3300055296 วันที่ 18 สิงหาคม 2565</t>
  </si>
  <si>
    <t>วัสดุอุปกรณ์ 20 รายการ</t>
  </si>
  <si>
    <t>เลขที่ 3300055343 วันที่ 22 สิงหาคม 2565</t>
  </si>
  <si>
    <t>เลขที่ 3300055369 วันที่ 23 สิงหาคม 2565</t>
  </si>
  <si>
    <t>จ้างทำชิ้นงานสำหรับประตูน้ำของบ่อกรองน้ำ โรงงานผลิตน้ำบางเขน 3 งาน</t>
  </si>
  <si>
    <t>บจ.ไทย เมทัลเทคนิค</t>
  </si>
  <si>
    <t>เลขที่ 3300055374 วันที่ 23 สิงหาคม 2565</t>
  </si>
  <si>
    <t>จ้างทำชุดครอบหางเครื่องเติมอากาศ หมายเลข 1 โรงสูบน้ำดิบสำแล</t>
  </si>
  <si>
    <t>บจ.พี เอส ซี อินดัสตรีย์</t>
  </si>
  <si>
    <t>เลขที่ 3300055376 วันที่ 23 สิงหาคม 2565</t>
  </si>
  <si>
    <t>จ้างซ่อม Hydraulic Cylinder ของ Check Valve เครื่องสูบส่งน้ำ หมายเลข 1 ที่สถานีสูบส่งน้ำ โรงงานผลิตน้ำมหาสวัสดิ์</t>
  </si>
  <si>
    <t>เลขที่ 3300055377 วันที่ 23 สิงหาคม 2565</t>
  </si>
  <si>
    <t>เลขที่ 3300055423 วันที่ 25 สิงหาคม 2565</t>
  </si>
  <si>
    <t>จ้างซ่อมเครื่องปรับอากาศ ยี่ห้อ Star air ขนาด 38,000 Btu ครุภัณฑ์ 5000086037</t>
  </si>
  <si>
    <t>บจ.สิรวิชญ์ เอ็นจิเนียริ่ง โซลูชั่น</t>
  </si>
  <si>
    <t>เลขที่ 3300055442 วันที่ 26 สิงหาคม 2565</t>
  </si>
  <si>
    <t>จ้างซ่อมท่อด้านจ่าย (Discharge Pipe) ของเครื่องสูบน้ำดิบหมายเลข 3 โรงสูบ 8 โรงงานผลิตน้ำสามเสน 3</t>
  </si>
  <si>
    <t>เลขที่ 3300055476 วันที่ 30 สิงหาคม 2565</t>
  </si>
  <si>
    <t>จ้างซ่อมชุดเกียร์ Inlet Valve หมายเลข 2/2 สถานีสูบจ่ายน้ำบางพลี</t>
  </si>
  <si>
    <t>เลขที่ 3300055478 วันที่ 30 สิงหาคม 2565</t>
  </si>
  <si>
    <t>วัสดุอุปกรณ์ สำหรับ ปั๊มลมสกรูที่โรงงานผลิตน้ำสามเสน 12 รายการ</t>
  </si>
  <si>
    <t>เลขที่ 3300055479 วันที่ 30 สิงหาคม 2565</t>
  </si>
  <si>
    <t>วัสดุอุปกรณ์ 46 รายการ</t>
  </si>
  <si>
    <t>เลขที่ 3300055503 วันที่ 30 สิงหาคม 2565</t>
  </si>
  <si>
    <t>จ้างยกขึ้น Submersible Pump ของ Fine screen No.3 ที่โรงสูบน้ำดิบ 1 โรงงานผลิตน้ำบางเขน</t>
  </si>
  <si>
    <t>เลขที่ 3300055514 วันที่ 31 สิงหาคม 2565</t>
  </si>
  <si>
    <t>จ้างสำรวจใต้น้ำ ที่โรงสูบน้ำดิบ 2 โรงงานผลิตน้ำบางเขน</t>
  </si>
  <si>
    <t>เลขที่ 3300055515 วันที่ 31 สิงหาคม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</si>
</sst>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7041E]d\ mmm\ yy;@"/>
    <numFmt numFmtId="188" formatCode="#,##0.00;[Red]#,##0.00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20"/>
      <name val="TH SarabunPSK"/>
      <family val="2"/>
    </font>
    <font>
      <sz val="16"/>
      <color theme="1"/>
      <name val="TH SarabunPSK"/>
      <family val="2"/>
    </font>
    <font>
      <sz val="20"/>
      <color theme="1"/>
      <name val="TH SarabunPSK"/>
      <family val="2"/>
    </font>
    <font>
      <sz val="18"/>
      <color theme="1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Alignment="1">
      <alignment vertical="top"/>
    </xf>
    <xf numFmtId="0" fontId="2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188" fontId="4" fillId="0" borderId="6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/>
    </xf>
    <xf numFmtId="49" fontId="5" fillId="0" borderId="6" xfId="0" applyNumberFormat="1" applyFont="1" applyBorder="1" applyAlignment="1">
      <alignment horizontal="center" vertical="top"/>
    </xf>
    <xf numFmtId="0" fontId="6" fillId="0" borderId="6" xfId="0" applyFont="1" applyBorder="1" applyAlignment="1">
      <alignment horizontal="left" vertical="top" wrapText="1"/>
    </xf>
    <xf numFmtId="43" fontId="7" fillId="0" borderId="6" xfId="1" applyFont="1" applyBorder="1" applyAlignment="1">
      <alignment horizontal="right" vertical="top"/>
    </xf>
    <xf numFmtId="4" fontId="7" fillId="0" borderId="6" xfId="0" applyNumberFormat="1" applyFont="1" applyBorder="1" applyAlignment="1">
      <alignment horizontal="right" vertical="top"/>
    </xf>
    <xf numFmtId="0" fontId="7" fillId="0" borderId="6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188" fontId="7" fillId="0" borderId="6" xfId="0" applyNumberFormat="1" applyFont="1" applyBorder="1" applyAlignment="1">
      <alignment horizontal="right" vertical="top"/>
    </xf>
    <xf numFmtId="0" fontId="6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left" vertical="top" wrapText="1"/>
    </xf>
    <xf numFmtId="0" fontId="3" fillId="0" borderId="0" xfId="0" applyFont="1"/>
    <xf numFmtId="49" fontId="5" fillId="0" borderId="6" xfId="0" applyNumberFormat="1" applyFont="1" applyFill="1" applyBorder="1" applyAlignment="1">
      <alignment horizontal="center" vertical="top"/>
    </xf>
    <xf numFmtId="0" fontId="7" fillId="0" borderId="6" xfId="0" applyFont="1" applyFill="1" applyBorder="1" applyAlignment="1">
      <alignment horizontal="left" vertical="top" wrapText="1"/>
    </xf>
    <xf numFmtId="43" fontId="7" fillId="0" borderId="6" xfId="1" applyFont="1" applyFill="1" applyBorder="1" applyAlignment="1">
      <alignment horizontal="right" vertical="top"/>
    </xf>
    <xf numFmtId="4" fontId="7" fillId="0" borderId="6" xfId="0" applyNumberFormat="1" applyFont="1" applyFill="1" applyBorder="1" applyAlignment="1">
      <alignment horizontal="right" vertical="top"/>
    </xf>
    <xf numFmtId="0" fontId="7" fillId="0" borderId="6" xfId="0" applyFont="1" applyFill="1" applyBorder="1" applyAlignment="1">
      <alignment horizontal="center" vertical="top"/>
    </xf>
    <xf numFmtId="49" fontId="5" fillId="0" borderId="6" xfId="0" applyNumberFormat="1" applyFont="1" applyFill="1" applyBorder="1" applyAlignment="1">
      <alignment horizontal="center" vertical="top" wrapText="1"/>
    </xf>
    <xf numFmtId="188" fontId="7" fillId="0" borderId="6" xfId="0" applyNumberFormat="1" applyFont="1" applyFill="1" applyBorder="1" applyAlignment="1">
      <alignment horizontal="right" vertical="top"/>
    </xf>
    <xf numFmtId="0" fontId="7" fillId="0" borderId="6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left" vertical="top"/>
    </xf>
    <xf numFmtId="0" fontId="3" fillId="0" borderId="0" xfId="0" applyFont="1" applyFill="1" applyAlignment="1">
      <alignment vertical="top"/>
    </xf>
    <xf numFmtId="0" fontId="3" fillId="0" borderId="0" xfId="0" applyFont="1" applyFill="1"/>
    <xf numFmtId="0" fontId="12" fillId="0" borderId="6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vertical="top"/>
    </xf>
    <xf numFmtId="0" fontId="3" fillId="2" borderId="0" xfId="0" applyFont="1" applyFill="1"/>
    <xf numFmtId="0" fontId="6" fillId="0" borderId="6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6" fillId="0" borderId="0" xfId="0" applyFont="1"/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wrapText="1"/>
    </xf>
    <xf numFmtId="188" fontId="6" fillId="0" borderId="0" xfId="0" applyNumberFormat="1" applyFont="1" applyAlignment="1">
      <alignment horizontal="right"/>
    </xf>
    <xf numFmtId="3" fontId="6" fillId="0" borderId="0" xfId="0" applyNumberFormat="1" applyFont="1"/>
    <xf numFmtId="3" fontId="4" fillId="0" borderId="3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87" fontId="4" fillId="0" borderId="2" xfId="0" applyNumberFormat="1" applyFont="1" applyBorder="1" applyAlignment="1">
      <alignment horizontal="center" vertical="center" wrapText="1"/>
    </xf>
    <xf numFmtId="187" fontId="4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0</xdr:row>
      <xdr:rowOff>41275</xdr:rowOff>
    </xdr:from>
    <xdr:to>
      <xdr:col>12</xdr:col>
      <xdr:colOff>0</xdr:colOff>
      <xdr:row>1</xdr:row>
      <xdr:rowOff>260196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5449550" y="41275"/>
          <a:ext cx="2905125" cy="60944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8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tabSelected="1" view="pageBreakPreview" zoomScale="90" zoomScaleNormal="90" zoomScaleSheetLayoutView="90" workbookViewId="0">
      <selection activeCell="D29" sqref="D29"/>
    </sheetView>
  </sheetViews>
  <sheetFormatPr defaultRowHeight="21" x14ac:dyDescent="0.35"/>
  <cols>
    <col min="1" max="1" width="7.625" style="41" customWidth="1"/>
    <col min="2" max="2" width="20.75" style="41" hidden="1" customWidth="1"/>
    <col min="3" max="3" width="35.75" style="42" customWidth="1"/>
    <col min="4" max="5" width="15.5" style="43" customWidth="1"/>
    <col min="6" max="6" width="16.125" style="41" customWidth="1"/>
    <col min="7" max="7" width="29.375" style="44" customWidth="1"/>
    <col min="8" max="8" width="15.625" style="45" customWidth="1"/>
    <col min="9" max="9" width="29.875" style="44" bestFit="1" customWidth="1"/>
    <col min="10" max="10" width="19.125" style="46" customWidth="1"/>
    <col min="11" max="11" width="17.625" style="41" customWidth="1"/>
    <col min="12" max="12" width="38.75" style="41" customWidth="1"/>
    <col min="13" max="13" width="9" style="1"/>
    <col min="14" max="16384" width="9" style="22"/>
  </cols>
  <sheetData>
    <row r="1" spans="1:12" ht="26.25" x14ac:dyDescent="0.4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26.25" x14ac:dyDescent="0.4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ht="23.25" customHeight="1" x14ac:dyDescent="0.4">
      <c r="A3" s="2"/>
      <c r="B3" s="2"/>
      <c r="C3" s="55" t="s">
        <v>2</v>
      </c>
      <c r="D3" s="55"/>
      <c r="E3" s="55"/>
      <c r="F3" s="55"/>
      <c r="G3" s="55"/>
      <c r="H3" s="55"/>
      <c r="I3" s="55"/>
      <c r="J3" s="55"/>
      <c r="K3" s="55"/>
      <c r="L3" s="55"/>
    </row>
    <row r="4" spans="1:12" ht="23.25" customHeight="1" x14ac:dyDescent="0.25">
      <c r="A4" s="49" t="s">
        <v>3</v>
      </c>
      <c r="B4" s="49" t="s">
        <v>4</v>
      </c>
      <c r="C4" s="49" t="s">
        <v>5</v>
      </c>
      <c r="D4" s="56" t="s">
        <v>6</v>
      </c>
      <c r="E4" s="56" t="s">
        <v>7</v>
      </c>
      <c r="F4" s="49" t="s">
        <v>8</v>
      </c>
      <c r="G4" s="58" t="s">
        <v>9</v>
      </c>
      <c r="H4" s="59"/>
      <c r="I4" s="47" t="s">
        <v>10</v>
      </c>
      <c r="J4" s="48"/>
      <c r="K4" s="49" t="s">
        <v>11</v>
      </c>
      <c r="L4" s="51" t="s">
        <v>12</v>
      </c>
    </row>
    <row r="5" spans="1:12" ht="46.5" x14ac:dyDescent="0.25">
      <c r="A5" s="50"/>
      <c r="B5" s="50"/>
      <c r="C5" s="50"/>
      <c r="D5" s="57"/>
      <c r="E5" s="57"/>
      <c r="F5" s="50"/>
      <c r="G5" s="3" t="s">
        <v>13</v>
      </c>
      <c r="H5" s="4" t="s">
        <v>14</v>
      </c>
      <c r="I5" s="3" t="s">
        <v>15</v>
      </c>
      <c r="J5" s="5" t="s">
        <v>16</v>
      </c>
      <c r="K5" s="50"/>
      <c r="L5" s="52"/>
    </row>
    <row r="6" spans="1:12" ht="42" x14ac:dyDescent="0.25">
      <c r="A6" s="6">
        <v>1</v>
      </c>
      <c r="B6" s="7"/>
      <c r="C6" s="8" t="s">
        <v>17</v>
      </c>
      <c r="D6" s="9">
        <v>98975</v>
      </c>
      <c r="E6" s="10">
        <f>D6</f>
        <v>98975</v>
      </c>
      <c r="F6" s="11" t="s">
        <v>18</v>
      </c>
      <c r="G6" s="12" t="s">
        <v>19</v>
      </c>
      <c r="H6" s="13">
        <f>E6</f>
        <v>98975</v>
      </c>
      <c r="I6" s="14" t="str">
        <f>G6</f>
        <v>บจ.ภูนิคม วิศวกรรม</v>
      </c>
      <c r="J6" s="10">
        <v>98975</v>
      </c>
      <c r="K6" s="15" t="s">
        <v>20</v>
      </c>
      <c r="L6" s="16" t="s">
        <v>21</v>
      </c>
    </row>
    <row r="7" spans="1:12" ht="26.25" x14ac:dyDescent="0.25">
      <c r="A7" s="6">
        <v>2</v>
      </c>
      <c r="B7" s="7"/>
      <c r="C7" s="17" t="s">
        <v>22</v>
      </c>
      <c r="D7" s="9">
        <v>90629</v>
      </c>
      <c r="E7" s="10">
        <f t="shared" ref="E7" si="0">D7</f>
        <v>90629</v>
      </c>
      <c r="F7" s="11" t="s">
        <v>18</v>
      </c>
      <c r="G7" s="18" t="s">
        <v>23</v>
      </c>
      <c r="H7" s="13">
        <f t="shared" ref="H7" si="1">E7</f>
        <v>90629</v>
      </c>
      <c r="I7" s="19" t="str">
        <f t="shared" ref="I7" si="2">G7</f>
        <v>หจก.อาร์ พี เอนจิเนียริ่ง แอนด์ ซัพพลาย</v>
      </c>
      <c r="J7" s="10">
        <v>90629</v>
      </c>
      <c r="K7" s="15" t="s">
        <v>20</v>
      </c>
      <c r="L7" s="16" t="s">
        <v>24</v>
      </c>
    </row>
    <row r="8" spans="1:12" ht="42" x14ac:dyDescent="0.25">
      <c r="A8" s="6">
        <v>3</v>
      </c>
      <c r="B8" s="7"/>
      <c r="C8" s="8" t="s">
        <v>25</v>
      </c>
      <c r="D8" s="9">
        <v>16050</v>
      </c>
      <c r="E8" s="10">
        <f>D8</f>
        <v>16050</v>
      </c>
      <c r="F8" s="11" t="s">
        <v>18</v>
      </c>
      <c r="G8" s="12" t="s">
        <v>19</v>
      </c>
      <c r="H8" s="13">
        <f>E8</f>
        <v>16050</v>
      </c>
      <c r="I8" s="20" t="str">
        <f>G8</f>
        <v>บจ.ภูนิคม วิศวกรรม</v>
      </c>
      <c r="J8" s="10">
        <v>16050</v>
      </c>
      <c r="K8" s="15" t="s">
        <v>20</v>
      </c>
      <c r="L8" s="16" t="s">
        <v>26</v>
      </c>
    </row>
    <row r="9" spans="1:12" ht="63" x14ac:dyDescent="0.25">
      <c r="A9" s="6">
        <v>4</v>
      </c>
      <c r="B9" s="7"/>
      <c r="C9" s="8" t="s">
        <v>27</v>
      </c>
      <c r="D9" s="9">
        <v>5992</v>
      </c>
      <c r="E9" s="10">
        <f>D9</f>
        <v>5992</v>
      </c>
      <c r="F9" s="11" t="s">
        <v>18</v>
      </c>
      <c r="G9" s="12" t="s">
        <v>28</v>
      </c>
      <c r="H9" s="13">
        <f>E9</f>
        <v>5992</v>
      </c>
      <c r="I9" s="20" t="str">
        <f>G9</f>
        <v>บจ.ไทคูนวณิชย์</v>
      </c>
      <c r="J9" s="10">
        <v>5992</v>
      </c>
      <c r="K9" s="15" t="s">
        <v>20</v>
      </c>
      <c r="L9" s="16" t="s">
        <v>29</v>
      </c>
    </row>
    <row r="10" spans="1:12" ht="26.25" x14ac:dyDescent="0.25">
      <c r="A10" s="6">
        <v>5</v>
      </c>
      <c r="B10" s="7"/>
      <c r="C10" s="17" t="s">
        <v>22</v>
      </c>
      <c r="D10" s="9">
        <v>19436.55</v>
      </c>
      <c r="E10" s="10">
        <f t="shared" ref="E10" si="3">D10</f>
        <v>19436.55</v>
      </c>
      <c r="F10" s="11" t="s">
        <v>18</v>
      </c>
      <c r="G10" s="12" t="s">
        <v>19</v>
      </c>
      <c r="H10" s="13">
        <f t="shared" ref="H10" si="4">E10</f>
        <v>19436.55</v>
      </c>
      <c r="I10" s="20" t="str">
        <f t="shared" ref="I10" si="5">G10</f>
        <v>บจ.ภูนิคม วิศวกรรม</v>
      </c>
      <c r="J10" s="10">
        <v>19436.55</v>
      </c>
      <c r="K10" s="15" t="s">
        <v>20</v>
      </c>
      <c r="L10" s="16" t="s">
        <v>30</v>
      </c>
    </row>
    <row r="11" spans="1:12" ht="26.25" x14ac:dyDescent="0.25">
      <c r="A11" s="6">
        <v>6</v>
      </c>
      <c r="B11" s="7"/>
      <c r="C11" s="17" t="s">
        <v>31</v>
      </c>
      <c r="D11" s="9">
        <v>24075</v>
      </c>
      <c r="E11" s="10">
        <f>D11</f>
        <v>24075</v>
      </c>
      <c r="F11" s="11" t="s">
        <v>18</v>
      </c>
      <c r="G11" s="12" t="s">
        <v>19</v>
      </c>
      <c r="H11" s="13">
        <f>E11</f>
        <v>24075</v>
      </c>
      <c r="I11" s="20" t="str">
        <f>G11</f>
        <v>บจ.ภูนิคม วิศวกรรม</v>
      </c>
      <c r="J11" s="10">
        <v>24075</v>
      </c>
      <c r="K11" s="15" t="s">
        <v>20</v>
      </c>
      <c r="L11" s="16" t="s">
        <v>32</v>
      </c>
    </row>
    <row r="12" spans="1:12" ht="63" x14ac:dyDescent="0.25">
      <c r="A12" s="6">
        <v>7</v>
      </c>
      <c r="B12" s="7"/>
      <c r="C12" s="8" t="s">
        <v>33</v>
      </c>
      <c r="D12" s="9">
        <v>53500</v>
      </c>
      <c r="E12" s="10">
        <f>D12</f>
        <v>53500</v>
      </c>
      <c r="F12" s="11" t="s">
        <v>18</v>
      </c>
      <c r="G12" s="12" t="s">
        <v>19</v>
      </c>
      <c r="H12" s="13">
        <f>E12</f>
        <v>53500</v>
      </c>
      <c r="I12" s="20" t="str">
        <f>G12</f>
        <v>บจ.ภูนิคม วิศวกรรม</v>
      </c>
      <c r="J12" s="10">
        <v>53500</v>
      </c>
      <c r="K12" s="15" t="s">
        <v>20</v>
      </c>
      <c r="L12" s="16" t="s">
        <v>34</v>
      </c>
    </row>
    <row r="13" spans="1:12" ht="42" x14ac:dyDescent="0.25">
      <c r="A13" s="6">
        <v>8</v>
      </c>
      <c r="B13" s="7"/>
      <c r="C13" s="8" t="s">
        <v>35</v>
      </c>
      <c r="D13" s="9">
        <v>28215.9</v>
      </c>
      <c r="E13" s="10">
        <f>D13</f>
        <v>28215.9</v>
      </c>
      <c r="F13" s="11" t="s">
        <v>18</v>
      </c>
      <c r="G13" s="12" t="s">
        <v>28</v>
      </c>
      <c r="H13" s="13">
        <f>E13</f>
        <v>28215.9</v>
      </c>
      <c r="I13" s="20" t="str">
        <f>G13</f>
        <v>บจ.ไทคูนวณิชย์</v>
      </c>
      <c r="J13" s="10">
        <v>28215.9</v>
      </c>
      <c r="K13" s="15" t="s">
        <v>20</v>
      </c>
      <c r="L13" s="16" t="s">
        <v>36</v>
      </c>
    </row>
    <row r="14" spans="1:12" ht="42" x14ac:dyDescent="0.25">
      <c r="A14" s="6">
        <v>9</v>
      </c>
      <c r="B14" s="7"/>
      <c r="C14" s="21" t="s">
        <v>37</v>
      </c>
      <c r="D14" s="9">
        <v>367946.25</v>
      </c>
      <c r="E14" s="10">
        <f>D14</f>
        <v>367946.25</v>
      </c>
      <c r="F14" s="11" t="s">
        <v>18</v>
      </c>
      <c r="G14" s="12" t="s">
        <v>38</v>
      </c>
      <c r="H14" s="13">
        <f>E14</f>
        <v>367946.25</v>
      </c>
      <c r="I14" s="20" t="str">
        <f>G14</f>
        <v>บจ.ดับบลิวเอสเอ็น(ไทยแลนด์)</v>
      </c>
      <c r="J14" s="10">
        <v>367946.25</v>
      </c>
      <c r="K14" s="15" t="s">
        <v>20</v>
      </c>
      <c r="L14" s="16" t="s">
        <v>39</v>
      </c>
    </row>
    <row r="15" spans="1:12" ht="42" x14ac:dyDescent="0.25">
      <c r="A15" s="6">
        <v>10</v>
      </c>
      <c r="B15" s="7"/>
      <c r="C15" s="8" t="s">
        <v>40</v>
      </c>
      <c r="D15" s="9">
        <v>62744.800000000003</v>
      </c>
      <c r="E15" s="10">
        <f t="shared" ref="E15" si="6">D15</f>
        <v>62744.800000000003</v>
      </c>
      <c r="F15" s="11" t="s">
        <v>18</v>
      </c>
      <c r="G15" s="12" t="s">
        <v>28</v>
      </c>
      <c r="H15" s="13">
        <f t="shared" ref="H15" si="7">E15</f>
        <v>62744.800000000003</v>
      </c>
      <c r="I15" s="14" t="str">
        <f t="shared" ref="I15" si="8">G15</f>
        <v>บจ.ไทคูนวณิชย์</v>
      </c>
      <c r="J15" s="10">
        <v>62744.800000000003</v>
      </c>
      <c r="K15" s="15" t="s">
        <v>20</v>
      </c>
      <c r="L15" s="16" t="s">
        <v>41</v>
      </c>
    </row>
    <row r="16" spans="1:12" ht="26.25" x14ac:dyDescent="0.25">
      <c r="A16" s="6">
        <v>11</v>
      </c>
      <c r="B16" s="7"/>
      <c r="C16" s="17" t="s">
        <v>42</v>
      </c>
      <c r="D16" s="9">
        <v>20105.3</v>
      </c>
      <c r="E16" s="10">
        <f>D16</f>
        <v>20105.3</v>
      </c>
      <c r="F16" s="11" t="s">
        <v>18</v>
      </c>
      <c r="G16" s="12" t="s">
        <v>43</v>
      </c>
      <c r="H16" s="13">
        <f>E16</f>
        <v>20105.3</v>
      </c>
      <c r="I16" s="20" t="str">
        <f>G16</f>
        <v>หจก.ธาราเอ็นจิเนียริ่ง</v>
      </c>
      <c r="J16" s="10">
        <v>20105.3</v>
      </c>
      <c r="K16" s="15" t="s">
        <v>20</v>
      </c>
      <c r="L16" s="16" t="s">
        <v>44</v>
      </c>
    </row>
    <row r="17" spans="1:13" ht="63" x14ac:dyDescent="0.25">
      <c r="A17" s="6">
        <v>12</v>
      </c>
      <c r="B17" s="7"/>
      <c r="C17" s="8" t="s">
        <v>45</v>
      </c>
      <c r="D17" s="9">
        <v>98440</v>
      </c>
      <c r="E17" s="10">
        <f t="shared" ref="E17" si="9">D17</f>
        <v>98440</v>
      </c>
      <c r="F17" s="11" t="s">
        <v>18</v>
      </c>
      <c r="G17" s="12" t="s">
        <v>46</v>
      </c>
      <c r="H17" s="13">
        <f t="shared" ref="H17" si="10">E17</f>
        <v>98440</v>
      </c>
      <c r="I17" s="20" t="str">
        <f t="shared" ref="I17" si="11">G17</f>
        <v>หจก.เจ เค แอนด์ ที เอ็นจิเนียริ่ง</v>
      </c>
      <c r="J17" s="10">
        <v>98440</v>
      </c>
      <c r="K17" s="15" t="s">
        <v>20</v>
      </c>
      <c r="L17" s="16" t="s">
        <v>47</v>
      </c>
    </row>
    <row r="18" spans="1:13" s="34" customFormat="1" ht="26.25" x14ac:dyDescent="0.25">
      <c r="A18" s="6">
        <v>13</v>
      </c>
      <c r="B18" s="23"/>
      <c r="C18" s="24" t="s">
        <v>48</v>
      </c>
      <c r="D18" s="25">
        <v>16304.66</v>
      </c>
      <c r="E18" s="26">
        <f>D18</f>
        <v>16304.66</v>
      </c>
      <c r="F18" s="27" t="s">
        <v>18</v>
      </c>
      <c r="G18" s="28" t="s">
        <v>49</v>
      </c>
      <c r="H18" s="29">
        <f>E18</f>
        <v>16304.66</v>
      </c>
      <c r="I18" s="30" t="str">
        <f>G18</f>
        <v>หจก.ตรีอุดม</v>
      </c>
      <c r="J18" s="26">
        <v>16304.66</v>
      </c>
      <c r="K18" s="31" t="s">
        <v>20</v>
      </c>
      <c r="L18" s="32" t="s">
        <v>50</v>
      </c>
      <c r="M18" s="33"/>
    </row>
    <row r="19" spans="1:13" ht="46.5" x14ac:dyDescent="0.25">
      <c r="A19" s="6">
        <v>14</v>
      </c>
      <c r="B19" s="7"/>
      <c r="C19" s="8" t="s">
        <v>51</v>
      </c>
      <c r="D19" s="9">
        <v>120161</v>
      </c>
      <c r="E19" s="10">
        <f t="shared" ref="E19" si="12">D19</f>
        <v>120161</v>
      </c>
      <c r="F19" s="11" t="s">
        <v>18</v>
      </c>
      <c r="G19" s="35" t="s">
        <v>52</v>
      </c>
      <c r="H19" s="13">
        <f t="shared" ref="H19" si="13">E19</f>
        <v>120161</v>
      </c>
      <c r="I19" s="15" t="str">
        <f t="shared" ref="I19" si="14">G19</f>
        <v>บจ.ไทยโพลีเมอร์ แอนด์ เอ็นจิเนียริ่ง</v>
      </c>
      <c r="J19" s="10">
        <v>120161</v>
      </c>
      <c r="K19" s="15" t="s">
        <v>20</v>
      </c>
      <c r="L19" s="16" t="s">
        <v>53</v>
      </c>
    </row>
    <row r="20" spans="1:13" ht="42" x14ac:dyDescent="0.25">
      <c r="A20" s="6">
        <v>15</v>
      </c>
      <c r="B20" s="7"/>
      <c r="C20" s="8" t="s">
        <v>54</v>
      </c>
      <c r="D20" s="9">
        <v>42265</v>
      </c>
      <c r="E20" s="10">
        <f>D20</f>
        <v>42265</v>
      </c>
      <c r="F20" s="11" t="s">
        <v>18</v>
      </c>
      <c r="G20" s="36" t="s">
        <v>55</v>
      </c>
      <c r="H20" s="13">
        <f>E20</f>
        <v>42265</v>
      </c>
      <c r="I20" s="14" t="str">
        <f>G20</f>
        <v>บจ.เค.เค. ซัพพลาย พาร์ท แอนด์ ทูลส์</v>
      </c>
      <c r="J20" s="10">
        <v>42265</v>
      </c>
      <c r="K20" s="15" t="s">
        <v>20</v>
      </c>
      <c r="L20" s="16" t="s">
        <v>56</v>
      </c>
    </row>
    <row r="21" spans="1:13" ht="42" x14ac:dyDescent="0.25">
      <c r="A21" s="6">
        <v>16</v>
      </c>
      <c r="B21" s="7"/>
      <c r="C21" s="8" t="s">
        <v>57</v>
      </c>
      <c r="D21" s="9">
        <v>247025.55</v>
      </c>
      <c r="E21" s="10">
        <f t="shared" ref="E21" si="15">D21</f>
        <v>247025.55</v>
      </c>
      <c r="F21" s="11" t="s">
        <v>18</v>
      </c>
      <c r="G21" s="12" t="s">
        <v>58</v>
      </c>
      <c r="H21" s="13">
        <f t="shared" ref="H21" si="16">E21</f>
        <v>247025.55</v>
      </c>
      <c r="I21" s="20" t="str">
        <f t="shared" ref="I21" si="17">G21</f>
        <v>บจ.ยูเอชเอ็ม</v>
      </c>
      <c r="J21" s="10">
        <v>247025.55</v>
      </c>
      <c r="K21" s="15" t="s">
        <v>20</v>
      </c>
      <c r="L21" s="16" t="s">
        <v>59</v>
      </c>
    </row>
    <row r="22" spans="1:13" ht="26.25" x14ac:dyDescent="0.25">
      <c r="A22" s="6">
        <v>17</v>
      </c>
      <c r="B22" s="7"/>
      <c r="C22" s="17" t="s">
        <v>60</v>
      </c>
      <c r="D22" s="9">
        <v>20087.11</v>
      </c>
      <c r="E22" s="10">
        <f>D22</f>
        <v>20087.11</v>
      </c>
      <c r="F22" s="11" t="s">
        <v>18</v>
      </c>
      <c r="G22" s="12" t="s">
        <v>43</v>
      </c>
      <c r="H22" s="13">
        <f>E22</f>
        <v>20087.11</v>
      </c>
      <c r="I22" s="20" t="str">
        <f>G22</f>
        <v>หจก.ธาราเอ็นจิเนียริ่ง</v>
      </c>
      <c r="J22" s="10">
        <v>20087.11</v>
      </c>
      <c r="K22" s="15" t="s">
        <v>20</v>
      </c>
      <c r="L22" s="16" t="s">
        <v>61</v>
      </c>
    </row>
    <row r="23" spans="1:13" s="39" customFormat="1" ht="26.25" x14ac:dyDescent="0.25">
      <c r="A23" s="6">
        <v>18</v>
      </c>
      <c r="B23" s="23"/>
      <c r="C23" s="24" t="s">
        <v>48</v>
      </c>
      <c r="D23" s="25">
        <v>14835.55</v>
      </c>
      <c r="E23" s="26">
        <f t="shared" ref="E23:E25" si="18">D23</f>
        <v>14835.55</v>
      </c>
      <c r="F23" s="27" t="s">
        <v>18</v>
      </c>
      <c r="G23" s="37" t="s">
        <v>43</v>
      </c>
      <c r="H23" s="29">
        <f t="shared" ref="H23:H25" si="19">E23</f>
        <v>14835.55</v>
      </c>
      <c r="I23" s="30" t="str">
        <f t="shared" ref="I23:I25" si="20">G23</f>
        <v>หจก.ธาราเอ็นจิเนียริ่ง</v>
      </c>
      <c r="J23" s="26">
        <v>14835.55</v>
      </c>
      <c r="K23" s="31" t="s">
        <v>20</v>
      </c>
      <c r="L23" s="32" t="s">
        <v>62</v>
      </c>
      <c r="M23" s="38"/>
    </row>
    <row r="24" spans="1:13" ht="42" x14ac:dyDescent="0.25">
      <c r="A24" s="6">
        <v>19</v>
      </c>
      <c r="B24" s="7"/>
      <c r="C24" s="8" t="s">
        <v>63</v>
      </c>
      <c r="D24" s="9">
        <v>61525</v>
      </c>
      <c r="E24" s="10">
        <f t="shared" si="18"/>
        <v>61525</v>
      </c>
      <c r="F24" s="11" t="s">
        <v>18</v>
      </c>
      <c r="G24" s="12" t="s">
        <v>64</v>
      </c>
      <c r="H24" s="13">
        <f t="shared" si="19"/>
        <v>61525</v>
      </c>
      <c r="I24" s="20" t="str">
        <f t="shared" si="20"/>
        <v>บจ.ไทย เมทัลเทคนิค</v>
      </c>
      <c r="J24" s="10">
        <v>61525</v>
      </c>
      <c r="K24" s="15" t="s">
        <v>20</v>
      </c>
      <c r="L24" s="16" t="s">
        <v>65</v>
      </c>
    </row>
    <row r="25" spans="1:13" ht="42" x14ac:dyDescent="0.25">
      <c r="A25" s="6">
        <v>20</v>
      </c>
      <c r="B25" s="7"/>
      <c r="C25" s="8" t="s">
        <v>66</v>
      </c>
      <c r="D25" s="9">
        <v>16050</v>
      </c>
      <c r="E25" s="10">
        <f t="shared" si="18"/>
        <v>16050</v>
      </c>
      <c r="F25" s="11" t="s">
        <v>18</v>
      </c>
      <c r="G25" s="12" t="s">
        <v>67</v>
      </c>
      <c r="H25" s="13">
        <f t="shared" si="19"/>
        <v>16050</v>
      </c>
      <c r="I25" s="20" t="str">
        <f t="shared" si="20"/>
        <v>บจ.พี เอส ซี อินดัสตรีย์</v>
      </c>
      <c r="J25" s="10">
        <v>16050</v>
      </c>
      <c r="K25" s="15" t="s">
        <v>20</v>
      </c>
      <c r="L25" s="16" t="s">
        <v>68</v>
      </c>
    </row>
    <row r="26" spans="1:13" ht="63" x14ac:dyDescent="0.25">
      <c r="A26" s="6">
        <v>21</v>
      </c>
      <c r="B26" s="7"/>
      <c r="C26" s="8" t="s">
        <v>69</v>
      </c>
      <c r="D26" s="9">
        <v>32100</v>
      </c>
      <c r="E26" s="10">
        <f>D26</f>
        <v>32100</v>
      </c>
      <c r="F26" s="11" t="s">
        <v>18</v>
      </c>
      <c r="G26" s="12" t="s">
        <v>19</v>
      </c>
      <c r="H26" s="13">
        <f>E26</f>
        <v>32100</v>
      </c>
      <c r="I26" s="20" t="str">
        <f>G26</f>
        <v>บจ.ภูนิคม วิศวกรรม</v>
      </c>
      <c r="J26" s="10">
        <v>32100</v>
      </c>
      <c r="K26" s="15" t="s">
        <v>20</v>
      </c>
      <c r="L26" s="16" t="s">
        <v>70</v>
      </c>
    </row>
    <row r="27" spans="1:13" s="34" customFormat="1" ht="26.25" x14ac:dyDescent="0.25">
      <c r="A27" s="6">
        <v>22</v>
      </c>
      <c r="B27" s="23"/>
      <c r="C27" s="24" t="s">
        <v>48</v>
      </c>
      <c r="D27" s="25">
        <v>77320.88</v>
      </c>
      <c r="E27" s="26">
        <f t="shared" ref="E27" si="21">D27</f>
        <v>77320.88</v>
      </c>
      <c r="F27" s="27" t="s">
        <v>18</v>
      </c>
      <c r="G27" s="37" t="s">
        <v>43</v>
      </c>
      <c r="H27" s="29">
        <f t="shared" ref="H27" si="22">E27</f>
        <v>77320.88</v>
      </c>
      <c r="I27" s="30" t="str">
        <f t="shared" ref="I27" si="23">G27</f>
        <v>หจก.ธาราเอ็นจิเนียริ่ง</v>
      </c>
      <c r="J27" s="26">
        <v>77320.88</v>
      </c>
      <c r="K27" s="31" t="s">
        <v>20</v>
      </c>
      <c r="L27" s="32" t="s">
        <v>71</v>
      </c>
      <c r="M27" s="33"/>
    </row>
    <row r="28" spans="1:13" ht="42" x14ac:dyDescent="0.25">
      <c r="A28" s="6">
        <v>23</v>
      </c>
      <c r="B28" s="7"/>
      <c r="C28" s="8" t="s">
        <v>72</v>
      </c>
      <c r="D28" s="9">
        <v>9095</v>
      </c>
      <c r="E28" s="10">
        <f>D28</f>
        <v>9095</v>
      </c>
      <c r="F28" s="11" t="s">
        <v>18</v>
      </c>
      <c r="G28" s="12" t="s">
        <v>73</v>
      </c>
      <c r="H28" s="13">
        <f>E28</f>
        <v>9095</v>
      </c>
      <c r="I28" s="20" t="str">
        <f>G28</f>
        <v>บจ.สิรวิชญ์ เอ็นจิเนียริ่ง โซลูชั่น</v>
      </c>
      <c r="J28" s="10">
        <v>9095</v>
      </c>
      <c r="K28" s="15" t="s">
        <v>20</v>
      </c>
      <c r="L28" s="16" t="s">
        <v>74</v>
      </c>
    </row>
    <row r="29" spans="1:13" s="34" customFormat="1" ht="63" x14ac:dyDescent="0.25">
      <c r="A29" s="6">
        <v>24</v>
      </c>
      <c r="B29" s="23"/>
      <c r="C29" s="40" t="s">
        <v>75</v>
      </c>
      <c r="D29" s="25">
        <v>38841</v>
      </c>
      <c r="E29" s="26">
        <f t="shared" ref="E29:E32" si="24">D29</f>
        <v>38841</v>
      </c>
      <c r="F29" s="27" t="s">
        <v>18</v>
      </c>
      <c r="G29" s="37" t="s">
        <v>28</v>
      </c>
      <c r="H29" s="29">
        <f t="shared" ref="H29:H32" si="25">E29</f>
        <v>38841</v>
      </c>
      <c r="I29" s="30" t="str">
        <f t="shared" ref="I29:I32" si="26">G29</f>
        <v>บจ.ไทคูนวณิชย์</v>
      </c>
      <c r="J29" s="26">
        <v>38841</v>
      </c>
      <c r="K29" s="31" t="s">
        <v>20</v>
      </c>
      <c r="L29" s="32" t="s">
        <v>76</v>
      </c>
      <c r="M29" s="33"/>
    </row>
    <row r="30" spans="1:13" ht="42" x14ac:dyDescent="0.25">
      <c r="A30" s="6">
        <v>25</v>
      </c>
      <c r="B30" s="7"/>
      <c r="C30" s="8" t="s">
        <v>77</v>
      </c>
      <c r="D30" s="9">
        <v>99510</v>
      </c>
      <c r="E30" s="10">
        <f t="shared" si="24"/>
        <v>99510</v>
      </c>
      <c r="F30" s="11" t="s">
        <v>18</v>
      </c>
      <c r="G30" s="12" t="s">
        <v>19</v>
      </c>
      <c r="H30" s="13">
        <f t="shared" si="25"/>
        <v>99510</v>
      </c>
      <c r="I30" s="20" t="str">
        <f t="shared" si="26"/>
        <v>บจ.ภูนิคม วิศวกรรม</v>
      </c>
      <c r="J30" s="10">
        <v>99510</v>
      </c>
      <c r="K30" s="15" t="s">
        <v>20</v>
      </c>
      <c r="L30" s="16" t="s">
        <v>78</v>
      </c>
    </row>
    <row r="31" spans="1:13" ht="42" x14ac:dyDescent="0.25">
      <c r="A31" s="6">
        <v>26</v>
      </c>
      <c r="B31" s="7"/>
      <c r="C31" s="8" t="s">
        <v>79</v>
      </c>
      <c r="D31" s="9">
        <v>62274</v>
      </c>
      <c r="E31" s="10">
        <f t="shared" si="24"/>
        <v>62274</v>
      </c>
      <c r="F31" s="11" t="s">
        <v>18</v>
      </c>
      <c r="G31" s="36" t="s">
        <v>55</v>
      </c>
      <c r="H31" s="13">
        <f t="shared" si="25"/>
        <v>62274</v>
      </c>
      <c r="I31" s="14" t="str">
        <f t="shared" si="26"/>
        <v>บจ.เค.เค. ซัพพลาย พาร์ท แอนด์ ทูลส์</v>
      </c>
      <c r="J31" s="10">
        <v>62274</v>
      </c>
      <c r="K31" s="15" t="s">
        <v>20</v>
      </c>
      <c r="L31" s="16" t="s">
        <v>80</v>
      </c>
    </row>
    <row r="32" spans="1:13" ht="26.25" x14ac:dyDescent="0.25">
      <c r="A32" s="6">
        <v>27</v>
      </c>
      <c r="B32" s="7"/>
      <c r="C32" s="17" t="s">
        <v>81</v>
      </c>
      <c r="D32" s="9">
        <v>99363.41</v>
      </c>
      <c r="E32" s="10">
        <f t="shared" si="24"/>
        <v>99363.41</v>
      </c>
      <c r="F32" s="11" t="s">
        <v>18</v>
      </c>
      <c r="G32" s="12" t="s">
        <v>43</v>
      </c>
      <c r="H32" s="13">
        <f t="shared" si="25"/>
        <v>99363.41</v>
      </c>
      <c r="I32" s="20" t="str">
        <f t="shared" si="26"/>
        <v>หจก.ธาราเอ็นจิเนียริ่ง</v>
      </c>
      <c r="J32" s="10">
        <v>99363.41</v>
      </c>
      <c r="K32" s="15" t="s">
        <v>20</v>
      </c>
      <c r="L32" s="16" t="s">
        <v>82</v>
      </c>
    </row>
    <row r="33" spans="1:12" ht="63" x14ac:dyDescent="0.25">
      <c r="A33" s="6">
        <v>28</v>
      </c>
      <c r="B33" s="7"/>
      <c r="C33" s="8" t="s">
        <v>83</v>
      </c>
      <c r="D33" s="9">
        <v>17120</v>
      </c>
      <c r="E33" s="10">
        <f>D33</f>
        <v>17120</v>
      </c>
      <c r="F33" s="11" t="s">
        <v>18</v>
      </c>
      <c r="G33" s="12" t="s">
        <v>28</v>
      </c>
      <c r="H33" s="13">
        <f>E33</f>
        <v>17120</v>
      </c>
      <c r="I33" s="20" t="str">
        <f>G33</f>
        <v>บจ.ไทคูนวณิชย์</v>
      </c>
      <c r="J33" s="10">
        <v>17120</v>
      </c>
      <c r="K33" s="15" t="s">
        <v>20</v>
      </c>
      <c r="L33" s="16" t="s">
        <v>84</v>
      </c>
    </row>
    <row r="34" spans="1:12" ht="42" x14ac:dyDescent="0.25">
      <c r="A34" s="6">
        <v>29</v>
      </c>
      <c r="B34" s="7"/>
      <c r="C34" s="8" t="s">
        <v>85</v>
      </c>
      <c r="D34" s="9">
        <v>16050</v>
      </c>
      <c r="E34" s="10">
        <f t="shared" ref="E34" si="27">D34</f>
        <v>16050</v>
      </c>
      <c r="F34" s="11" t="s">
        <v>18</v>
      </c>
      <c r="G34" s="12" t="s">
        <v>28</v>
      </c>
      <c r="H34" s="13">
        <f t="shared" ref="H34" si="28">E34</f>
        <v>16050</v>
      </c>
      <c r="I34" s="20" t="str">
        <f t="shared" ref="I34" si="29">G34</f>
        <v>บจ.ไทคูนวณิชย์</v>
      </c>
      <c r="J34" s="10">
        <v>16050</v>
      </c>
      <c r="K34" s="15" t="s">
        <v>20</v>
      </c>
      <c r="L34" s="16" t="s">
        <v>86</v>
      </c>
    </row>
  </sheetData>
  <mergeCells count="13">
    <mergeCell ref="I4:J4"/>
    <mergeCell ref="K4:K5"/>
    <mergeCell ref="L4:L5"/>
    <mergeCell ref="A1:L1"/>
    <mergeCell ref="A2:L2"/>
    <mergeCell ref="C3:L3"/>
    <mergeCell ref="A4:A5"/>
    <mergeCell ref="B4:B5"/>
    <mergeCell ref="C4:C5"/>
    <mergeCell ref="D4:D5"/>
    <mergeCell ref="E4:E5"/>
    <mergeCell ref="F4:F5"/>
    <mergeCell ref="G4:H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55" fitToWidth="3" fitToHeight="3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เฉพาะเจาะจง</vt:lpstr>
      <vt:lpstr>เฉพาะเจาะจง!Print_Area</vt:lpstr>
      <vt:lpstr>เฉพาะเจาะจง!Print_Titles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เอกวีณา วิเชียร</dc:creator>
  <cp:lastModifiedBy>ธีรรัตน์ เรืองโรจน์</cp:lastModifiedBy>
  <dcterms:created xsi:type="dcterms:W3CDTF">2022-09-01T03:49:52Z</dcterms:created>
  <dcterms:modified xsi:type="dcterms:W3CDTF">2022-09-20T11:27:35Z</dcterms:modified>
</cp:coreProperties>
</file>