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2" r:id="rId1"/>
    <sheet name="e-bidding" sheetId="1" r:id="rId2"/>
  </sheets>
  <definedNames>
    <definedName name="_xlnm.Print_Area" localSheetId="1">'e-bidding'!$A$1:$K$8</definedName>
    <definedName name="_xlnm.Print_Area" localSheetId="0">เฉพาะเจาะจง!$A$1:$L$53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E53" i="2"/>
  <c r="H53" i="2" s="1"/>
  <c r="I52" i="2"/>
  <c r="E52" i="2"/>
  <c r="H52" i="2" s="1"/>
  <c r="I51" i="2"/>
  <c r="E51" i="2"/>
  <c r="H51" i="2" s="1"/>
  <c r="I50" i="2"/>
  <c r="H50" i="2"/>
  <c r="E50" i="2"/>
  <c r="I49" i="2"/>
  <c r="H49" i="2"/>
  <c r="E49" i="2"/>
  <c r="I48" i="2"/>
  <c r="E48" i="2"/>
  <c r="H48" i="2" s="1"/>
  <c r="I47" i="2"/>
  <c r="E47" i="2"/>
  <c r="H47" i="2" s="1"/>
  <c r="I46" i="2"/>
  <c r="E46" i="2"/>
  <c r="H46" i="2" s="1"/>
  <c r="I45" i="2"/>
  <c r="E45" i="2"/>
  <c r="H45" i="2" s="1"/>
  <c r="I44" i="2"/>
  <c r="E44" i="2"/>
  <c r="H44" i="2" s="1"/>
  <c r="I43" i="2"/>
  <c r="H43" i="2"/>
  <c r="I42" i="2"/>
  <c r="E42" i="2"/>
  <c r="H42" i="2" s="1"/>
  <c r="I41" i="2"/>
  <c r="E41" i="2"/>
  <c r="H41" i="2" s="1"/>
  <c r="I40" i="2"/>
  <c r="E40" i="2"/>
  <c r="H40" i="2" s="1"/>
  <c r="I39" i="2"/>
  <c r="E39" i="2"/>
  <c r="H39" i="2" s="1"/>
  <c r="I38" i="2"/>
  <c r="E38" i="2"/>
  <c r="H38" i="2" s="1"/>
  <c r="I37" i="2"/>
  <c r="E37" i="2"/>
  <c r="H37" i="2" s="1"/>
  <c r="I36" i="2"/>
  <c r="E36" i="2"/>
  <c r="H36" i="2" s="1"/>
  <c r="I35" i="2"/>
  <c r="H35" i="2"/>
  <c r="E35" i="2"/>
  <c r="I34" i="2"/>
  <c r="E34" i="2"/>
  <c r="H34" i="2" s="1"/>
  <c r="I33" i="2"/>
  <c r="E33" i="2"/>
  <c r="H33" i="2" s="1"/>
  <c r="I32" i="2"/>
  <c r="E32" i="2"/>
  <c r="H32" i="2" s="1"/>
  <c r="I31" i="2"/>
  <c r="E31" i="2"/>
  <c r="H31" i="2" s="1"/>
  <c r="I30" i="2"/>
  <c r="E30" i="2"/>
  <c r="H30" i="2" s="1"/>
  <c r="I29" i="2"/>
  <c r="E29" i="2"/>
  <c r="H29" i="2" s="1"/>
  <c r="I28" i="2"/>
  <c r="E28" i="2"/>
  <c r="H28" i="2" s="1"/>
  <c r="I27" i="2"/>
  <c r="E27" i="2"/>
  <c r="H27" i="2" s="1"/>
  <c r="I26" i="2"/>
  <c r="E26" i="2"/>
  <c r="H26" i="2" s="1"/>
  <c r="I25" i="2"/>
  <c r="E25" i="2"/>
  <c r="H25" i="2" s="1"/>
  <c r="I24" i="2"/>
  <c r="E24" i="2"/>
  <c r="H24" i="2" s="1"/>
  <c r="I23" i="2"/>
  <c r="E23" i="2"/>
  <c r="H23" i="2" s="1"/>
  <c r="I22" i="2"/>
  <c r="H22" i="2"/>
  <c r="E22" i="2"/>
  <c r="I21" i="2"/>
  <c r="E21" i="2"/>
  <c r="H21" i="2" s="1"/>
  <c r="I20" i="2"/>
  <c r="E20" i="2"/>
  <c r="H20" i="2" s="1"/>
  <c r="I19" i="2"/>
  <c r="E19" i="2"/>
  <c r="H19" i="2" s="1"/>
  <c r="I18" i="2"/>
  <c r="E18" i="2"/>
  <c r="H18" i="2" s="1"/>
  <c r="I17" i="2"/>
  <c r="E17" i="2"/>
  <c r="H17" i="2" s="1"/>
  <c r="I16" i="2"/>
  <c r="E16" i="2"/>
  <c r="H16" i="2" s="1"/>
  <c r="I15" i="2"/>
  <c r="E15" i="2"/>
  <c r="H15" i="2" s="1"/>
  <c r="I14" i="2"/>
  <c r="E14" i="2"/>
  <c r="H14" i="2" s="1"/>
  <c r="I13" i="2"/>
  <c r="E13" i="2"/>
  <c r="H13" i="2" s="1"/>
  <c r="I12" i="2"/>
  <c r="E12" i="2"/>
  <c r="H12" i="2" s="1"/>
  <c r="I11" i="2"/>
  <c r="E11" i="2"/>
  <c r="H11" i="2" s="1"/>
  <c r="I10" i="2"/>
  <c r="E10" i="2"/>
  <c r="H10" i="2" s="1"/>
  <c r="I9" i="2"/>
  <c r="E9" i="2"/>
  <c r="H9" i="2" s="1"/>
  <c r="I8" i="2"/>
  <c r="E8" i="2"/>
  <c r="H8" i="2" s="1"/>
  <c r="I7" i="2"/>
  <c r="E7" i="2"/>
  <c r="H7" i="2" s="1"/>
  <c r="I6" i="2"/>
  <c r="E6" i="2"/>
  <c r="H6" i="2" s="1"/>
  <c r="H6" i="1"/>
</calcChain>
</file>

<file path=xl/sharedStrings.xml><?xml version="1.0" encoding="utf-8"?>
<sst xmlns="http://schemas.openxmlformats.org/spreadsheetml/2006/main" count="283" uniqueCount="143">
  <si>
    <t>สรุปผลการดำเนินการจัดซื้อจัดจ้างในรอบเดือน....สิงหาคม 2564......</t>
  </si>
  <si>
    <t>ฝ่ายบำรุงรักษาระบบเครื่องกลและโยธา</t>
  </si>
  <si>
    <t>31 สิงหาคม 2564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</si>
  <si>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</si>
  <si>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</si>
  <si>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</si>
  <si>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</si>
  <si>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</si>
  <si>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</si>
  <si>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</si>
  <si>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</si>
  <si>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</si>
  <si>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</si>
  <si>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</si>
  <si>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</si>
  <si>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</si>
  <si>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ซื้อพร้อมติดตั้ง Check Valve หมายเลข </t>
  </si>
  <si>
    <t>วิธี e-Bidding</t>
  </si>
  <si>
    <t>บริษัท แอสตร้า เอ็นจิเนียริ่ง แอนด์ คอนสตรัคชั่น จำกัด</t>
  </si>
  <si>
    <t>ราคาต่ำสุด</t>
  </si>
  <si>
    <t>สัญญาเลขที่ ซล.(ฝบย) 5/2563</t>
  </si>
  <si>
    <t xml:space="preserve">2-3 Discharge Valve หมายเลข 1-3 </t>
  </si>
  <si>
    <t>บริษัท ยูเอชเอ็ม จำกัด</t>
  </si>
  <si>
    <t>ลงวันที่ 18 สิงหาคม 2564</t>
  </si>
  <si>
    <t>สถานีสูบจ่ายน้ำเพชรเกษม</t>
  </si>
  <si>
    <t>บริษัท สยามซินดิเคทเทคโนโลยี จำกัด (มหาชน)</t>
  </si>
  <si>
    <t>เลขประจำตัวผู้เสียภาษี</t>
  </si>
  <si>
    <t>วัสดุอุปกรณ์ 13 รายการ</t>
  </si>
  <si>
    <t>เฉพาะเจาะจง</t>
  </si>
  <si>
    <t>บจก.เมทัลเวิร์ค นิวแมติค(ไทยแลนด์)</t>
  </si>
  <si>
    <t>ราคาเหมาะสม</t>
  </si>
  <si>
    <t>เลขที่ 3300049829 วันที่ 2 สิงหาคม 2564</t>
  </si>
  <si>
    <t>วัสดุอุปกรณ์ 8 รายการ</t>
  </si>
  <si>
    <t>บจก.ดี.เค.ซัพพลาย แอนด์ เซอร์วิส</t>
  </si>
  <si>
    <t>เลขที่ 3300049830 วันที่ 2 สิงหาคม 2564</t>
  </si>
  <si>
    <t>Flexible Connection tybe + Auxiliary yoke valve สำหรับจ่ายคลอรีน 5 รายการ</t>
  </si>
  <si>
    <t>บจก.สินไพบูลย์และบุตร</t>
  </si>
  <si>
    <t>เลขที่ 3300049831 วันที่ 2 สิงหาคม 2564</t>
  </si>
  <si>
    <t>จ้างซ่อมปั๊มลมลูกสูบ Puma PP275 หมายเลขเครื่องจักร 7C01B</t>
  </si>
  <si>
    <t>บจก.เค.เค.ซัพพลาย พาร์ท แอนด์ ทูลส์</t>
  </si>
  <si>
    <t>เลขที่ 3300049832 วันที่ 2 สิงหาคม 2564</t>
  </si>
  <si>
    <t>วัสดุอุปกรณ์ 53 รายการ</t>
  </si>
  <si>
    <t>หจก.ตรีอุดม</t>
  </si>
  <si>
    <t>เลขที่ 3300049836 วันที่ 2 สิงหาคม 2564</t>
  </si>
  <si>
    <t>วัสดุอุปกรณ์ 26 รายการ</t>
  </si>
  <si>
    <t>หจก.ธาราเอ็นจิเนียริ่ง</t>
  </si>
  <si>
    <t>เลขที่ 3300049837 วันที่ 2 สิงหาคม 2564</t>
  </si>
  <si>
    <t>ตะขอตักขยะ (Filter Element) สำหรับ Fine screen หมายเลข 8 ที่โรงสูบน้ำดิบ 2 โรงงานผลิตน้ำบางเขน</t>
  </si>
  <si>
    <t>เลขที่ 3300049862 วันที่ 4 สิงหาคม 2564</t>
  </si>
  <si>
    <t>วัสดุอุปกรณ์ 10 รายการ</t>
  </si>
  <si>
    <t>เลขที่ 3300049895 วันที่ 6 สิงหาคม 2564</t>
  </si>
  <si>
    <t>ท่อลมระบบ Emergency Shut off Valve 4 รายการ</t>
  </si>
  <si>
    <t>เลขที่ 3300049896 วันที่ 6 สิงหาคม 2564</t>
  </si>
  <si>
    <t>จ้างซ่อมชุดไฮดลอลิค ของ Trash Rack Rake ที่โรงสูบน้ำดิบ 1 โรงงานผลิตน้ำบางเขน</t>
  </si>
  <si>
    <t>บจก.พีเอ็น คอร์ปอเรชั่น</t>
  </si>
  <si>
    <t>เลขที่ 3300049900 วันที่ 6 สิงหาคม 2564</t>
  </si>
  <si>
    <t>วัสดุอุปกรณ์ 5 รายการ</t>
  </si>
  <si>
    <t>เลขที่ 3300049922 วันที่ 9 สิงหาคม 2564</t>
  </si>
  <si>
    <t>จ้างซ่อม Butterfly Valve Vacuum Relief Valves ถังตกตะกอน หมายเลข 1&amp;2</t>
  </si>
  <si>
    <t>เลขที่ 3300049933 วันที่ 10 สิงหาคม 2564</t>
  </si>
  <si>
    <t>วัสดุอุปกรณ์ 7 รายการ</t>
  </si>
  <si>
    <t>เลขที่ 3300049935 วันที่ 10 สิงหาคม 2564</t>
  </si>
  <si>
    <t>จ้างซ่อม Vacuum Pump โรงสูบ 9 โรงงานปลิตน้ำสามเสน 2</t>
  </si>
  <si>
    <t>บจก.เอ็น-เทค มอเตอร์ เซอร์วิส</t>
  </si>
  <si>
    <t>เลขที่ 3300049942 วันที่ 10 สิงหาคม 2564</t>
  </si>
  <si>
    <t>จ้างยก Fine screen NO.10 ที่โรงสูบน้ำดิบ 2 โรงงานผลิตน้ำบางเขน จำนวน 2 รายการ</t>
  </si>
  <si>
    <t>บจก.ไทคูนวณิชย์</t>
  </si>
  <si>
    <t>เลขที่ 3300049943 วันที่ 10 สิงหาคม 2564</t>
  </si>
  <si>
    <t>น้ำมันหล่อลื่น 3 รายการ</t>
  </si>
  <si>
    <t>เลขที่ 3300049944 วันที่ 10 สิงหาคม 2564</t>
  </si>
  <si>
    <t>เลขที่ 3300049945 วันที่ 10 สิงหาคม 2564</t>
  </si>
  <si>
    <t>จ้างสำรวจ Sluice gate หมายเลข 11 ที่โรงสูบน้ำดิบ 2 โรงงานผลิตน้ำบางเขน</t>
  </si>
  <si>
    <t>เลขที่ 3300049952 วันที่ 10 สิงหาคม 2564</t>
  </si>
  <si>
    <t>จ้างซ่อมเครื่องสูบน้ำดิบหมายเลข 3 โรงสูบ 6 โรงงานผลิตน้ำสามเสน 2</t>
  </si>
  <si>
    <t>บจก.อีเอ็มจี เซอร์วิส</t>
  </si>
  <si>
    <t>เลขที่ 3300049955 วันที่ 10 สิงหาคม 2564</t>
  </si>
  <si>
    <t>จ้างซ่อม Inline Mixer ถังตกตะกอน 4A เฟส 4 โรงงานผลิตน้ำมหาสวัสดิ์</t>
  </si>
  <si>
    <t>บจก.ภูนิคม วิศวกรรม</t>
  </si>
  <si>
    <t>เลขที่ 3300049956 วันที่ 10 สิงหาคม 2564</t>
  </si>
  <si>
    <t>จ้างซ่อมรังผึ้งหม้อน้ำของ Generator</t>
  </si>
  <si>
    <t>หจก.พี.เอส. สแปร์พาร์ท</t>
  </si>
  <si>
    <t>เลขที่ 3300049975 วันที่ 11 สิงหาคม 2564</t>
  </si>
  <si>
    <t>จ้างปรับปรุงและเปลี่ยนท่อทางดูด ระบบกำจัดก๊าซคลอรีน โรงงานผลิตน้ำสามเสน 3</t>
  </si>
  <si>
    <t>เลขที่ 3300049996 วันที่ 13 สิงหาคม 2564</t>
  </si>
  <si>
    <t>จ้างซ่อมเครื่องสูบน้ำและ check valve หมายเลข 6 ที่โรงสูบจ่ายน้ำ โรงงานผลิตน้ำธนบุรี</t>
  </si>
  <si>
    <t>เลขที่ 3300049997 วันที่ 13 สิงหาคม 2564</t>
  </si>
  <si>
    <t>จ้างซ่อม Bridge Crane ที่โรงสูบจ่ายน้ำ 1 โรงงานผลิตน้ำบางเขน</t>
  </si>
  <si>
    <t>บจก.เจแพท เอนจิเนียริ่ง แอนด์ เซอร์วิส</t>
  </si>
  <si>
    <t>เลขที่ 3300050002 วันที่ 16 สิงหาคม 2564</t>
  </si>
  <si>
    <t>จ้างซ่อมเครื่องสูบน้ำหมายเลข 3 โรงสูบ 2n โรงงานผลิตน้ำสามเสน 1</t>
  </si>
  <si>
    <t>เลขที่ 3300050011 วันที่ 16 สิงหาคม 2564</t>
  </si>
  <si>
    <t>น้ำมัน Hydraulic 68</t>
  </si>
  <si>
    <t>บจก.จิรโรจน์เรือง 4289</t>
  </si>
  <si>
    <t>เลขที่ 3300050035 วันที่ 17 สิงหาคม 2564</t>
  </si>
  <si>
    <t>จ้างซ่อมเครื่องสูบน้ำดิบหมายเลข 1 โรงสูบ 2 สถานีสูบน้ำดิบสำแล</t>
  </si>
  <si>
    <t>บจก.แม็ค มอเตอร์ เซอร์วิส เซ็นเตอร์</t>
  </si>
  <si>
    <t>เลขที่ 3300050038 วันที่ 17 สิงหาคม 2564</t>
  </si>
  <si>
    <t>จ้างซ่อม Submerged Discharge Valve หมายเลข 4 ที่สถานีสูบจ่ายน้ำลาดพร้าว</t>
  </si>
  <si>
    <t>เลขที่ 3300050042 วันที่ 17 สิงหาคม 2564</t>
  </si>
  <si>
    <t>วัสดุอุปกรณ์ 27 รายการ</t>
  </si>
  <si>
    <t>เลขที่ 3300050050 วันที่ 17 สิงหาคม 2564</t>
  </si>
  <si>
    <t>จ้างซ่อมท่อคลอรีนพร้อมอุปกรณ์ประกอบ</t>
  </si>
  <si>
    <t>เลขที่ 3300050056 วันที่ 18 สิงหาคม 2564</t>
  </si>
  <si>
    <t>จ้างซ่อม Overhead Crane ที่สถานีสูบจ่ายน้ำมีนบุรี</t>
  </si>
  <si>
    <t>เลขที่ 3300050058 วันที่ 18 สิงหาคม 2564</t>
  </si>
  <si>
    <t>จ้างซ่อมเพลาเครื่องสูบน้ำ หมายเลข 4 ที่สถานีสูบจ่ายน้ำลาดพร้าว</t>
  </si>
  <si>
    <t>เลขที่ 3300050059 วันที่ 18 สิงหาคม 2564</t>
  </si>
  <si>
    <t>จ้างซ่อมเครื่องสูบน้ำหมายเลข P01C โรงสูบ 11 โรงงานผลิตน้ำสามเสน 4</t>
  </si>
  <si>
    <t>เลขที่ 3300050063 วันที่ 18 สิงหาคม 2564</t>
  </si>
  <si>
    <t>ซื้อพร้อมติดตั้งฟิล์มกรองแสง ที่ส่วนเครื่องสูบน้ำ 1 อาคารโรงจ่ายผงถ่านกัมมันต์ ชั้น 2 โรงงานผลิตน้ำบางเขน</t>
  </si>
  <si>
    <t>เลขที่ 3300050064 วันที่ 18 สิงหาคม 2564</t>
  </si>
  <si>
    <t>วัสดุอุปกรณ์ 4 รายการ</t>
  </si>
  <si>
    <t>เลขที่ 3300050066 วันที่ 18 สิงหาคม 2564</t>
  </si>
  <si>
    <t>วัสดุอุปกรณ์ 12 รายการ</t>
  </si>
  <si>
    <t>เลขที่ 3300050081 วันที่ 19 สิงหาคม 2564</t>
  </si>
  <si>
    <t>จ้างซ่อมบ่าซีลกันรั่วเพลา สำหรับ Rapid Mixer ถังตกตะกอน หมายเลข 16, 18 โรงงานผลิตน้ำบางเขน</t>
  </si>
  <si>
    <t>บจก.ไทย เมทัลเทคนิค</t>
  </si>
  <si>
    <t>เลขที่ 3300050089 วันที่ 19 สิงหาคม 2564</t>
  </si>
  <si>
    <t>จ้างซ่อมเครื่องสูบน้ำดิบหมายเลข 5 โรงสูบ 3 โรงงานผลิตน้ำสามเสน 1</t>
  </si>
  <si>
    <t>บจก.พี เค วัน เอ็นเตอร์ไพรส์ (ไทยแลนด์)</t>
  </si>
  <si>
    <t>เลขที่ 3300050104 วันที่ 20 สิงหาคม 2564</t>
  </si>
  <si>
    <t>จ้างซ่อม Trash Rack หมายเลข 3
สถานีสูบน้ำดิบสำแล</t>
  </si>
  <si>
    <t>เลขที่ 3300050109 วันที่ 20 สิงหาคม 2564</t>
  </si>
  <si>
    <t>จ้างซ่อม Trash rack หมายเลข 2 สถานีสูบน้ำดิบสำแล</t>
  </si>
  <si>
    <t>เลขที่ 3300050110 วันที่ 20 สิงหาคม 2564</t>
  </si>
  <si>
    <t>จ้างซ่อม Cone Valve, ท่อ Reducer และชุด Mechanical Coupling หมายเลข 1 พร้อมติดตั้ง ที่สถานีสูบจ่ายน้ำราษฎร์บูรณะ</t>
  </si>
  <si>
    <t>เลขที่ 3300050114 วันที่ 20 สิงหาคม 2564</t>
  </si>
  <si>
    <t>จ้างซ่อมเครื่องสูบน้ำจ่ายหมายเลข 5 โรงสูบ 8 โรงงานผลิตน้ำสามเสน 3</t>
  </si>
  <si>
    <t>เลขที่ 3300050127 วันที่ 23 สิงหาคม 2564</t>
  </si>
  <si>
    <t>วัสดุปกรณ์ 69 รายการ</t>
  </si>
  <si>
    <t>เลขที่ 3300050129 วันที่ 23 สิงหาคม 2564</t>
  </si>
  <si>
    <t>วัสดุอุปกรณ์ 6 รายการ</t>
  </si>
  <si>
    <t>เลขที่ 3300050135 วันที่ 23 สิงหาคม 2564</t>
  </si>
  <si>
    <t>จ้างซ่อมเครื่องสูบน้ำหมายเลข 1 โรงสูบ 2 โรงงานผลิตน้ำสามเสน 1</t>
  </si>
  <si>
    <t>บจก.สเปค แมคคานิคอล</t>
  </si>
  <si>
    <t>เลขที่ 3300050199 วันที่ 26 สิงหาคม 2564</t>
  </si>
  <si>
    <t>ซื้อพร้อมติดตั้ง Gearbox สำหรับ Butterfly Valve ขนาด 1800 mm. โรงสูบส่งน้ำ 2 โรงงานผลิตน้ำบางเขน</t>
  </si>
  <si>
    <t>บจก.ไทยวอเตอร์ เอ็นจิเนียริ่ง</t>
  </si>
  <si>
    <t>เลขที่ 3300050200 วันที่ 26 สิงหาคม 2564</t>
  </si>
  <si>
    <t>จ้างซ่อม Submersible Pump ของ Fine screen หมายเลข 1 โรงสูบน้ำดิบ 1 โรงงานผลิตน้ำบางเขน</t>
  </si>
  <si>
    <t>เลขที่ 3300050224 วันที่ 27 สิงหาคม 2564</t>
  </si>
  <si>
    <t>จ้างซ่อม SUBMERSIBLE PUMP ของ FINE SCREEN หมายเลข 2 โรงสูบน้ำดิบ 1 โรงงานผลิตน้ำบางเขน</t>
  </si>
  <si>
    <t>เลขที่ 3300050239 วันที่ 30 สิงหาคม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</si>
</sst>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center" shrinkToFit="1"/>
    </xf>
    <xf numFmtId="43" fontId="8" fillId="0" borderId="7" xfId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88" fontId="8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center" shrinkToFit="1"/>
    </xf>
    <xf numFmtId="43" fontId="8" fillId="0" borderId="8" xfId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left" vertical="center" shrinkToFit="1"/>
    </xf>
    <xf numFmtId="43" fontId="8" fillId="0" borderId="9" xfId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88" fontId="8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 applyAlignment="1">
      <alignment vertical="top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188" fontId="8" fillId="0" borderId="6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43" fontId="8" fillId="0" borderId="6" xfId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188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10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60877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view="pageBreakPreview" zoomScale="60" zoomScaleNormal="90" workbookViewId="0">
      <selection activeCell="N7" sqref="N7"/>
    </sheetView>
  </sheetViews>
  <sheetFormatPr defaultRowHeight="24" x14ac:dyDescent="0.55000000000000004"/>
  <cols>
    <col min="1" max="1" width="7.625" style="49" customWidth="1"/>
    <col min="2" max="2" width="20.75" style="49" hidden="1" customWidth="1"/>
    <col min="3" max="3" width="35.75" style="2" customWidth="1"/>
    <col min="4" max="5" width="15.5" style="50" customWidth="1"/>
    <col min="6" max="6" width="16.125" style="49" customWidth="1"/>
    <col min="7" max="7" width="29.375" style="84" customWidth="1"/>
    <col min="8" max="8" width="15.625" style="51" customWidth="1"/>
    <col min="9" max="9" width="29.25" style="84" customWidth="1"/>
    <col min="10" max="10" width="19.125" style="52" customWidth="1"/>
    <col min="11" max="11" width="17.625" style="49" customWidth="1"/>
    <col min="12" max="12" width="38.75" style="49" customWidth="1"/>
    <col min="13" max="13" width="9" style="53"/>
    <col min="14" max="16384" width="9" style="3"/>
  </cols>
  <sheetData>
    <row r="1" spans="1:12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3.25" customHeight="1" x14ac:dyDescent="0.7">
      <c r="A3" s="5"/>
      <c r="B3" s="5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</row>
    <row r="4" spans="1:12" ht="23.25" customHeight="1" x14ac:dyDescent="0.25">
      <c r="A4" s="7" t="s">
        <v>3</v>
      </c>
      <c r="B4" s="7" t="s">
        <v>26</v>
      </c>
      <c r="C4" s="7" t="s">
        <v>4</v>
      </c>
      <c r="D4" s="8" t="s">
        <v>5</v>
      </c>
      <c r="E4" s="8" t="s">
        <v>6</v>
      </c>
      <c r="F4" s="7" t="s">
        <v>7</v>
      </c>
      <c r="G4" s="9" t="s">
        <v>8</v>
      </c>
      <c r="H4" s="10"/>
      <c r="I4" s="11" t="s">
        <v>9</v>
      </c>
      <c r="J4" s="12"/>
      <c r="K4" s="7" t="s">
        <v>10</v>
      </c>
      <c r="L4" s="13" t="s">
        <v>11</v>
      </c>
    </row>
    <row r="5" spans="1:12" ht="55.5" x14ac:dyDescent="0.25">
      <c r="A5" s="15"/>
      <c r="B5" s="15"/>
      <c r="C5" s="15"/>
      <c r="D5" s="16"/>
      <c r="E5" s="16"/>
      <c r="F5" s="15"/>
      <c r="G5" s="19" t="s">
        <v>12</v>
      </c>
      <c r="H5" s="18" t="s">
        <v>13</v>
      </c>
      <c r="I5" s="19" t="s">
        <v>14</v>
      </c>
      <c r="J5" s="20" t="s">
        <v>15</v>
      </c>
      <c r="K5" s="15"/>
      <c r="L5" s="21"/>
    </row>
    <row r="6" spans="1:12" ht="30.75" x14ac:dyDescent="0.25">
      <c r="A6" s="54">
        <v>1</v>
      </c>
      <c r="B6" s="55"/>
      <c r="C6" s="56" t="s">
        <v>27</v>
      </c>
      <c r="D6" s="57">
        <v>41937.26</v>
      </c>
      <c r="E6" s="58">
        <f>D6</f>
        <v>41937.26</v>
      </c>
      <c r="F6" s="59" t="s">
        <v>28</v>
      </c>
      <c r="G6" s="60" t="s">
        <v>29</v>
      </c>
      <c r="H6" s="61">
        <f>E6</f>
        <v>41937.26</v>
      </c>
      <c r="I6" s="62" t="str">
        <f>G6</f>
        <v>บจก.เมทัลเวิร์ค นิวแมติค(ไทยแลนด์)</v>
      </c>
      <c r="J6" s="58">
        <v>41937.26</v>
      </c>
      <c r="K6" s="63" t="s">
        <v>30</v>
      </c>
      <c r="L6" s="64" t="s">
        <v>31</v>
      </c>
    </row>
    <row r="7" spans="1:12" ht="30.75" x14ac:dyDescent="0.25">
      <c r="A7" s="54">
        <v>2</v>
      </c>
      <c r="B7" s="55"/>
      <c r="C7" s="56" t="s">
        <v>32</v>
      </c>
      <c r="D7" s="57">
        <v>64093</v>
      </c>
      <c r="E7" s="58">
        <f t="shared" ref="E7" si="0">D7</f>
        <v>64093</v>
      </c>
      <c r="F7" s="59" t="s">
        <v>28</v>
      </c>
      <c r="G7" s="65" t="s">
        <v>33</v>
      </c>
      <c r="H7" s="61">
        <f t="shared" ref="H7" si="1">E7</f>
        <v>64093</v>
      </c>
      <c r="I7" s="63" t="str">
        <f t="shared" ref="I7" si="2">G7</f>
        <v>บจก.ดี.เค.ซัพพลาย แอนด์ เซอร์วิส</v>
      </c>
      <c r="J7" s="58">
        <v>64093</v>
      </c>
      <c r="K7" s="63" t="s">
        <v>30</v>
      </c>
      <c r="L7" s="64" t="s">
        <v>34</v>
      </c>
    </row>
    <row r="8" spans="1:12" ht="48" x14ac:dyDescent="0.25">
      <c r="A8" s="54">
        <v>3</v>
      </c>
      <c r="B8" s="55"/>
      <c r="C8" s="66" t="s">
        <v>35</v>
      </c>
      <c r="D8" s="57">
        <v>98600.5</v>
      </c>
      <c r="E8" s="58">
        <f>D8</f>
        <v>98600.5</v>
      </c>
      <c r="F8" s="59" t="s">
        <v>28</v>
      </c>
      <c r="G8" s="67" t="s">
        <v>36</v>
      </c>
      <c r="H8" s="61">
        <f>E8</f>
        <v>98600.5</v>
      </c>
      <c r="I8" s="68" t="str">
        <f>G8</f>
        <v>บจก.สินไพบูลย์และบุตร</v>
      </c>
      <c r="J8" s="58">
        <v>98600.5</v>
      </c>
      <c r="K8" s="63" t="s">
        <v>30</v>
      </c>
      <c r="L8" s="64" t="s">
        <v>37</v>
      </c>
    </row>
    <row r="9" spans="1:12" ht="48" x14ac:dyDescent="0.25">
      <c r="A9" s="54">
        <v>4</v>
      </c>
      <c r="B9" s="55"/>
      <c r="C9" s="66" t="s">
        <v>38</v>
      </c>
      <c r="D9" s="57">
        <v>38520</v>
      </c>
      <c r="E9" s="58">
        <f>D9</f>
        <v>38520</v>
      </c>
      <c r="F9" s="59" t="s">
        <v>28</v>
      </c>
      <c r="G9" s="60" t="s">
        <v>39</v>
      </c>
      <c r="H9" s="61">
        <f>E9</f>
        <v>38520</v>
      </c>
      <c r="I9" s="62" t="str">
        <f>G9</f>
        <v>บจก.เค.เค.ซัพพลาย พาร์ท แอนด์ ทูลส์</v>
      </c>
      <c r="J9" s="58">
        <v>38520</v>
      </c>
      <c r="K9" s="63" t="s">
        <v>30</v>
      </c>
      <c r="L9" s="64" t="s">
        <v>40</v>
      </c>
    </row>
    <row r="10" spans="1:12" ht="30.75" x14ac:dyDescent="0.25">
      <c r="A10" s="54">
        <v>5</v>
      </c>
      <c r="B10" s="55"/>
      <c r="C10" s="56" t="s">
        <v>41</v>
      </c>
      <c r="D10" s="57">
        <v>71617.78</v>
      </c>
      <c r="E10" s="58">
        <f t="shared" ref="E10" si="3">D10</f>
        <v>71617.78</v>
      </c>
      <c r="F10" s="59" t="s">
        <v>28</v>
      </c>
      <c r="G10" s="67" t="s">
        <v>42</v>
      </c>
      <c r="H10" s="61">
        <f t="shared" ref="H10" si="4">E10</f>
        <v>71617.78</v>
      </c>
      <c r="I10" s="68" t="str">
        <f t="shared" ref="I10" si="5">G10</f>
        <v>หจก.ตรีอุดม</v>
      </c>
      <c r="J10" s="58">
        <v>71617.78</v>
      </c>
      <c r="K10" s="63" t="s">
        <v>30</v>
      </c>
      <c r="L10" s="64" t="s">
        <v>43</v>
      </c>
    </row>
    <row r="11" spans="1:12" ht="30.75" x14ac:dyDescent="0.25">
      <c r="A11" s="54">
        <v>6</v>
      </c>
      <c r="B11" s="55"/>
      <c r="C11" s="56" t="s">
        <v>44</v>
      </c>
      <c r="D11" s="57">
        <v>93356.43</v>
      </c>
      <c r="E11" s="58">
        <f>D11</f>
        <v>93356.43</v>
      </c>
      <c r="F11" s="59" t="s">
        <v>28</v>
      </c>
      <c r="G11" s="67" t="s">
        <v>45</v>
      </c>
      <c r="H11" s="61">
        <f>E11</f>
        <v>93356.43</v>
      </c>
      <c r="I11" s="68" t="str">
        <f>G11</f>
        <v>หจก.ธาราเอ็นจิเนียริ่ง</v>
      </c>
      <c r="J11" s="58">
        <v>93356.43</v>
      </c>
      <c r="K11" s="63" t="s">
        <v>30</v>
      </c>
      <c r="L11" s="64" t="s">
        <v>46</v>
      </c>
    </row>
    <row r="12" spans="1:12" ht="72" x14ac:dyDescent="0.25">
      <c r="A12" s="54">
        <v>7</v>
      </c>
      <c r="B12" s="55"/>
      <c r="C12" s="66" t="s">
        <v>47</v>
      </c>
      <c r="D12" s="57">
        <v>248775</v>
      </c>
      <c r="E12" s="58">
        <f>D12</f>
        <v>248775</v>
      </c>
      <c r="F12" s="59" t="s">
        <v>28</v>
      </c>
      <c r="G12" s="67" t="s">
        <v>42</v>
      </c>
      <c r="H12" s="61">
        <f>E12</f>
        <v>248775</v>
      </c>
      <c r="I12" s="68" t="str">
        <f>G12</f>
        <v>หจก.ตรีอุดม</v>
      </c>
      <c r="J12" s="58">
        <v>248775</v>
      </c>
      <c r="K12" s="63" t="s">
        <v>30</v>
      </c>
      <c r="L12" s="64" t="s">
        <v>48</v>
      </c>
    </row>
    <row r="13" spans="1:12" ht="30.75" x14ac:dyDescent="0.25">
      <c r="A13" s="54">
        <v>8</v>
      </c>
      <c r="B13" s="55"/>
      <c r="C13" s="56" t="s">
        <v>49</v>
      </c>
      <c r="D13" s="57">
        <v>10845.52</v>
      </c>
      <c r="E13" s="58">
        <f t="shared" ref="E13" si="6">D13</f>
        <v>10845.52</v>
      </c>
      <c r="F13" s="59" t="s">
        <v>28</v>
      </c>
      <c r="G13" s="67" t="s">
        <v>45</v>
      </c>
      <c r="H13" s="61">
        <f t="shared" ref="H13" si="7">E13</f>
        <v>10845.52</v>
      </c>
      <c r="I13" s="68" t="str">
        <f t="shared" ref="I13" si="8">G13</f>
        <v>หจก.ธาราเอ็นจิเนียริ่ง</v>
      </c>
      <c r="J13" s="58">
        <v>10845.52</v>
      </c>
      <c r="K13" s="63" t="s">
        <v>30</v>
      </c>
      <c r="L13" s="64" t="s">
        <v>50</v>
      </c>
    </row>
    <row r="14" spans="1:12" ht="48" x14ac:dyDescent="0.25">
      <c r="A14" s="54">
        <v>9</v>
      </c>
      <c r="B14" s="55"/>
      <c r="C14" s="66" t="s">
        <v>51</v>
      </c>
      <c r="D14" s="57">
        <v>4841.75</v>
      </c>
      <c r="E14" s="58">
        <f>D14</f>
        <v>4841.75</v>
      </c>
      <c r="F14" s="59" t="s">
        <v>28</v>
      </c>
      <c r="G14" s="67" t="s">
        <v>45</v>
      </c>
      <c r="H14" s="61">
        <f>E14</f>
        <v>4841.75</v>
      </c>
      <c r="I14" s="68" t="str">
        <f>G14</f>
        <v>หจก.ธาราเอ็นจิเนียริ่ง</v>
      </c>
      <c r="J14" s="58">
        <v>4841.75</v>
      </c>
      <c r="K14" s="63" t="s">
        <v>30</v>
      </c>
      <c r="L14" s="64" t="s">
        <v>52</v>
      </c>
    </row>
    <row r="15" spans="1:12" ht="48" x14ac:dyDescent="0.25">
      <c r="A15" s="54">
        <v>10</v>
      </c>
      <c r="B15" s="55"/>
      <c r="C15" s="69" t="s">
        <v>53</v>
      </c>
      <c r="D15" s="57">
        <v>8988</v>
      </c>
      <c r="E15" s="58">
        <f>D15</f>
        <v>8988</v>
      </c>
      <c r="F15" s="59" t="s">
        <v>28</v>
      </c>
      <c r="G15" s="67" t="s">
        <v>54</v>
      </c>
      <c r="H15" s="61">
        <f>E15</f>
        <v>8988</v>
      </c>
      <c r="I15" s="68" t="str">
        <f>G15</f>
        <v>บจก.พีเอ็น คอร์ปอเรชั่น</v>
      </c>
      <c r="J15" s="58">
        <v>8560</v>
      </c>
      <c r="K15" s="63" t="s">
        <v>30</v>
      </c>
      <c r="L15" s="64" t="s">
        <v>55</v>
      </c>
    </row>
    <row r="16" spans="1:12" ht="61.5" x14ac:dyDescent="0.25">
      <c r="A16" s="54">
        <v>11</v>
      </c>
      <c r="B16" s="55"/>
      <c r="C16" s="56" t="s">
        <v>56</v>
      </c>
      <c r="D16" s="57">
        <v>23540</v>
      </c>
      <c r="E16" s="58">
        <f t="shared" ref="E16" si="9">D16</f>
        <v>23540</v>
      </c>
      <c r="F16" s="59" t="s">
        <v>28</v>
      </c>
      <c r="G16" s="67" t="s">
        <v>39</v>
      </c>
      <c r="H16" s="61">
        <f t="shared" ref="H16" si="10">E16</f>
        <v>23540</v>
      </c>
      <c r="I16" s="68" t="str">
        <f t="shared" ref="I16" si="11">G16</f>
        <v>บจก.เค.เค.ซัพพลาย พาร์ท แอนด์ ทูลส์</v>
      </c>
      <c r="J16" s="58">
        <v>22470</v>
      </c>
      <c r="K16" s="63" t="s">
        <v>30</v>
      </c>
      <c r="L16" s="64" t="s">
        <v>57</v>
      </c>
    </row>
    <row r="17" spans="1:13" ht="61.5" x14ac:dyDescent="0.25">
      <c r="A17" s="54">
        <v>12</v>
      </c>
      <c r="B17" s="55"/>
      <c r="C17" s="66" t="s">
        <v>58</v>
      </c>
      <c r="D17" s="57">
        <v>156041.95000000001</v>
      </c>
      <c r="E17" s="58">
        <f>D17</f>
        <v>156041.95000000001</v>
      </c>
      <c r="F17" s="59" t="s">
        <v>28</v>
      </c>
      <c r="G17" s="67" t="s">
        <v>29</v>
      </c>
      <c r="H17" s="61">
        <f>E17</f>
        <v>156041.95000000001</v>
      </c>
      <c r="I17" s="68" t="str">
        <f>G17</f>
        <v>บจก.เมทัลเวิร์ค นิวแมติค(ไทยแลนด์)</v>
      </c>
      <c r="J17" s="58">
        <v>156041.95000000001</v>
      </c>
      <c r="K17" s="63" t="s">
        <v>30</v>
      </c>
      <c r="L17" s="64" t="s">
        <v>59</v>
      </c>
    </row>
    <row r="18" spans="1:13" ht="30.75" x14ac:dyDescent="0.25">
      <c r="A18" s="54">
        <v>13</v>
      </c>
      <c r="B18" s="55"/>
      <c r="C18" s="56" t="s">
        <v>60</v>
      </c>
      <c r="D18" s="57">
        <v>6548.4</v>
      </c>
      <c r="E18" s="58">
        <f t="shared" ref="E18" si="12">D18</f>
        <v>6548.4</v>
      </c>
      <c r="F18" s="59" t="s">
        <v>28</v>
      </c>
      <c r="G18" s="67" t="s">
        <v>42</v>
      </c>
      <c r="H18" s="61">
        <f t="shared" ref="H18" si="13">E18</f>
        <v>6548.4</v>
      </c>
      <c r="I18" s="68" t="str">
        <f t="shared" ref="I18" si="14">G18</f>
        <v>หจก.ตรีอุดม</v>
      </c>
      <c r="J18" s="58">
        <v>6548.4</v>
      </c>
      <c r="K18" s="63" t="s">
        <v>30</v>
      </c>
      <c r="L18" s="64" t="s">
        <v>61</v>
      </c>
    </row>
    <row r="19" spans="1:13" ht="48" x14ac:dyDescent="0.25">
      <c r="A19" s="54">
        <v>14</v>
      </c>
      <c r="B19" s="55"/>
      <c r="C19" s="66" t="s">
        <v>62</v>
      </c>
      <c r="D19" s="57">
        <v>69550</v>
      </c>
      <c r="E19" s="58">
        <f>D19</f>
        <v>69550</v>
      </c>
      <c r="F19" s="59" t="s">
        <v>28</v>
      </c>
      <c r="G19" s="70" t="s">
        <v>63</v>
      </c>
      <c r="H19" s="61">
        <f>E19</f>
        <v>69550</v>
      </c>
      <c r="I19" s="68" t="str">
        <f>G19</f>
        <v>บจก.เอ็น-เทค มอเตอร์ เซอร์วิส</v>
      </c>
      <c r="J19" s="58">
        <v>69550</v>
      </c>
      <c r="K19" s="63" t="s">
        <v>30</v>
      </c>
      <c r="L19" s="64" t="s">
        <v>64</v>
      </c>
    </row>
    <row r="20" spans="1:13" ht="48" x14ac:dyDescent="0.25">
      <c r="A20" s="54">
        <v>15</v>
      </c>
      <c r="B20" s="55"/>
      <c r="C20" s="66" t="s">
        <v>65</v>
      </c>
      <c r="D20" s="57">
        <v>34240</v>
      </c>
      <c r="E20" s="58">
        <f t="shared" ref="E20" si="15">D20</f>
        <v>34240</v>
      </c>
      <c r="F20" s="59" t="s">
        <v>28</v>
      </c>
      <c r="G20" s="67" t="s">
        <v>66</v>
      </c>
      <c r="H20" s="61">
        <f t="shared" ref="H20" si="16">E20</f>
        <v>34240</v>
      </c>
      <c r="I20" s="68" t="str">
        <f t="shared" ref="I20" si="17">G20</f>
        <v>บจก.ไทคูนวณิชย์</v>
      </c>
      <c r="J20" s="58">
        <v>34240</v>
      </c>
      <c r="K20" s="63" t="s">
        <v>30</v>
      </c>
      <c r="L20" s="64" t="s">
        <v>67</v>
      </c>
    </row>
    <row r="21" spans="1:13" ht="30.75" x14ac:dyDescent="0.25">
      <c r="A21" s="54">
        <v>16</v>
      </c>
      <c r="B21" s="55"/>
      <c r="C21" s="56" t="s">
        <v>68</v>
      </c>
      <c r="D21" s="57">
        <v>59684.6</v>
      </c>
      <c r="E21" s="58">
        <f>D21</f>
        <v>59684.6</v>
      </c>
      <c r="F21" s="59" t="s">
        <v>28</v>
      </c>
      <c r="G21" s="67" t="s">
        <v>45</v>
      </c>
      <c r="H21" s="61">
        <f>E21</f>
        <v>59684.6</v>
      </c>
      <c r="I21" s="68" t="str">
        <f>G21</f>
        <v>หจก.ธาราเอ็นจิเนียริ่ง</v>
      </c>
      <c r="J21" s="58">
        <v>59684.6</v>
      </c>
      <c r="K21" s="63" t="s">
        <v>30</v>
      </c>
      <c r="L21" s="64" t="s">
        <v>69</v>
      </c>
    </row>
    <row r="22" spans="1:13" ht="30.75" x14ac:dyDescent="0.25">
      <c r="A22" s="54">
        <v>17</v>
      </c>
      <c r="B22" s="55"/>
      <c r="C22" s="56" t="s">
        <v>49</v>
      </c>
      <c r="D22" s="57">
        <v>51957.06</v>
      </c>
      <c r="E22" s="58">
        <f t="shared" ref="E22" si="18">D22</f>
        <v>51957.06</v>
      </c>
      <c r="F22" s="59" t="s">
        <v>28</v>
      </c>
      <c r="G22" s="67" t="s">
        <v>45</v>
      </c>
      <c r="H22" s="61">
        <f t="shared" ref="H22" si="19">E22</f>
        <v>51957.06</v>
      </c>
      <c r="I22" s="68" t="str">
        <f t="shared" ref="I22" si="20">G22</f>
        <v>หจก.ธาราเอ็นจิเนียริ่ง</v>
      </c>
      <c r="J22" s="58">
        <v>51764.46</v>
      </c>
      <c r="K22" s="63" t="s">
        <v>30</v>
      </c>
      <c r="L22" s="64" t="s">
        <v>70</v>
      </c>
    </row>
    <row r="23" spans="1:13" ht="48" x14ac:dyDescent="0.25">
      <c r="A23" s="54">
        <v>18</v>
      </c>
      <c r="B23" s="55"/>
      <c r="C23" s="66" t="s">
        <v>71</v>
      </c>
      <c r="D23" s="57">
        <v>17120</v>
      </c>
      <c r="E23" s="58">
        <f>D23</f>
        <v>17120</v>
      </c>
      <c r="F23" s="59" t="s">
        <v>28</v>
      </c>
      <c r="G23" s="67" t="s">
        <v>66</v>
      </c>
      <c r="H23" s="61">
        <f>E23</f>
        <v>17120</v>
      </c>
      <c r="I23" s="68" t="str">
        <f>G23</f>
        <v>บจก.ไทคูนวณิชย์</v>
      </c>
      <c r="J23" s="58">
        <v>17120</v>
      </c>
      <c r="K23" s="63" t="s">
        <v>30</v>
      </c>
      <c r="L23" s="64" t="s">
        <v>72</v>
      </c>
    </row>
    <row r="24" spans="1:13" ht="48" x14ac:dyDescent="0.25">
      <c r="A24" s="54">
        <v>19</v>
      </c>
      <c r="B24" s="55"/>
      <c r="C24" s="66" t="s">
        <v>73</v>
      </c>
      <c r="D24" s="57">
        <v>99991.5</v>
      </c>
      <c r="E24" s="58">
        <f t="shared" ref="E24:E26" si="21">D24</f>
        <v>99991.5</v>
      </c>
      <c r="F24" s="59" t="s">
        <v>28</v>
      </c>
      <c r="G24" s="67" t="s">
        <v>74</v>
      </c>
      <c r="H24" s="61">
        <f t="shared" ref="H24:H26" si="22">E24</f>
        <v>99991.5</v>
      </c>
      <c r="I24" s="68" t="str">
        <f t="shared" ref="I24:I26" si="23">G24</f>
        <v>บจก.อีเอ็มจี เซอร์วิส</v>
      </c>
      <c r="J24" s="58">
        <v>99991.5</v>
      </c>
      <c r="K24" s="63" t="s">
        <v>30</v>
      </c>
      <c r="L24" s="64" t="s">
        <v>75</v>
      </c>
    </row>
    <row r="25" spans="1:13" ht="48" x14ac:dyDescent="0.25">
      <c r="A25" s="54">
        <v>20</v>
      </c>
      <c r="B25" s="55"/>
      <c r="C25" s="66" t="s">
        <v>76</v>
      </c>
      <c r="D25" s="57">
        <v>163656.5</v>
      </c>
      <c r="E25" s="58">
        <f t="shared" si="21"/>
        <v>163656.5</v>
      </c>
      <c r="F25" s="59" t="s">
        <v>28</v>
      </c>
      <c r="G25" s="67" t="s">
        <v>77</v>
      </c>
      <c r="H25" s="61">
        <f t="shared" si="22"/>
        <v>163656.5</v>
      </c>
      <c r="I25" s="68" t="str">
        <f t="shared" si="23"/>
        <v>บจก.ภูนิคม วิศวกรรม</v>
      </c>
      <c r="J25" s="58">
        <v>163656.5</v>
      </c>
      <c r="K25" s="63" t="s">
        <v>30</v>
      </c>
      <c r="L25" s="64" t="s">
        <v>78</v>
      </c>
    </row>
    <row r="26" spans="1:13" ht="30.75" x14ac:dyDescent="0.25">
      <c r="A26" s="54">
        <v>21</v>
      </c>
      <c r="B26" s="55"/>
      <c r="C26" s="56" t="s">
        <v>79</v>
      </c>
      <c r="D26" s="57">
        <v>34775</v>
      </c>
      <c r="E26" s="58">
        <f t="shared" si="21"/>
        <v>34775</v>
      </c>
      <c r="F26" s="59" t="s">
        <v>28</v>
      </c>
      <c r="G26" s="67" t="s">
        <v>80</v>
      </c>
      <c r="H26" s="61">
        <f t="shared" si="22"/>
        <v>34775</v>
      </c>
      <c r="I26" s="68" t="str">
        <f t="shared" si="23"/>
        <v>หจก.พี.เอส. สแปร์พาร์ท</v>
      </c>
      <c r="J26" s="58">
        <v>34775</v>
      </c>
      <c r="K26" s="63" t="s">
        <v>30</v>
      </c>
      <c r="L26" s="64" t="s">
        <v>81</v>
      </c>
    </row>
    <row r="27" spans="1:13" ht="48" x14ac:dyDescent="0.25">
      <c r="A27" s="54">
        <v>22</v>
      </c>
      <c r="B27" s="55"/>
      <c r="C27" s="66" t="s">
        <v>82</v>
      </c>
      <c r="D27" s="57">
        <v>118727.2</v>
      </c>
      <c r="E27" s="58">
        <f>D27</f>
        <v>118727.2</v>
      </c>
      <c r="F27" s="59" t="s">
        <v>28</v>
      </c>
      <c r="G27" s="67" t="s">
        <v>66</v>
      </c>
      <c r="H27" s="61">
        <f>E27</f>
        <v>118727.2</v>
      </c>
      <c r="I27" s="68" t="str">
        <f>G27</f>
        <v>บจก.ไทคูนวณิชย์</v>
      </c>
      <c r="J27" s="58">
        <v>118727.2</v>
      </c>
      <c r="K27" s="63" t="s">
        <v>30</v>
      </c>
      <c r="L27" s="64" t="s">
        <v>83</v>
      </c>
    </row>
    <row r="28" spans="1:13" ht="72" x14ac:dyDescent="0.25">
      <c r="A28" s="54">
        <v>23</v>
      </c>
      <c r="B28" s="55"/>
      <c r="C28" s="66" t="s">
        <v>84</v>
      </c>
      <c r="D28" s="57">
        <v>194740</v>
      </c>
      <c r="E28" s="58">
        <f t="shared" ref="E28" si="24">D28</f>
        <v>194740</v>
      </c>
      <c r="F28" s="59" t="s">
        <v>28</v>
      </c>
      <c r="G28" s="67" t="s">
        <v>77</v>
      </c>
      <c r="H28" s="61">
        <f t="shared" ref="H28" si="25">E28</f>
        <v>194740</v>
      </c>
      <c r="I28" s="68" t="str">
        <f t="shared" ref="I28" si="26">G28</f>
        <v>บจก.ภูนิคม วิศวกรรม</v>
      </c>
      <c r="J28" s="58">
        <v>194740</v>
      </c>
      <c r="K28" s="63" t="s">
        <v>30</v>
      </c>
      <c r="L28" s="64" t="s">
        <v>85</v>
      </c>
    </row>
    <row r="29" spans="1:13" ht="48" x14ac:dyDescent="0.25">
      <c r="A29" s="54">
        <v>24</v>
      </c>
      <c r="B29" s="55"/>
      <c r="C29" s="66" t="s">
        <v>86</v>
      </c>
      <c r="D29" s="57">
        <v>197950</v>
      </c>
      <c r="E29" s="58">
        <f>D29</f>
        <v>197950</v>
      </c>
      <c r="F29" s="59" t="s">
        <v>28</v>
      </c>
      <c r="G29" s="60" t="s">
        <v>87</v>
      </c>
      <c r="H29" s="61">
        <f>E29</f>
        <v>197950</v>
      </c>
      <c r="I29" s="62" t="str">
        <f>G29</f>
        <v>บจก.เจแพท เอนจิเนียริ่ง แอนด์ เซอร์วิส</v>
      </c>
      <c r="J29" s="58">
        <v>197950</v>
      </c>
      <c r="K29" s="63" t="s">
        <v>30</v>
      </c>
      <c r="L29" s="64" t="s">
        <v>88</v>
      </c>
    </row>
    <row r="30" spans="1:13" s="82" customFormat="1" ht="48" x14ac:dyDescent="0.25">
      <c r="A30" s="54">
        <v>25</v>
      </c>
      <c r="B30" s="71"/>
      <c r="C30" s="72" t="s">
        <v>89</v>
      </c>
      <c r="D30" s="73">
        <v>203300</v>
      </c>
      <c r="E30" s="74">
        <f t="shared" ref="E30:E33" si="27">D30</f>
        <v>203300</v>
      </c>
      <c r="F30" s="75" t="s">
        <v>28</v>
      </c>
      <c r="G30" s="76" t="s">
        <v>63</v>
      </c>
      <c r="H30" s="77">
        <f t="shared" ref="H30:H33" si="28">E30</f>
        <v>203300</v>
      </c>
      <c r="I30" s="78" t="str">
        <f t="shared" ref="I30:I33" si="29">G30</f>
        <v>บจก.เอ็น-เทค มอเตอร์ เซอร์วิส</v>
      </c>
      <c r="J30" s="74">
        <v>203300</v>
      </c>
      <c r="K30" s="79" t="s">
        <v>30</v>
      </c>
      <c r="L30" s="80" t="s">
        <v>90</v>
      </c>
      <c r="M30" s="81"/>
    </row>
    <row r="31" spans="1:13" ht="30.75" x14ac:dyDescent="0.25">
      <c r="A31" s="54">
        <v>26</v>
      </c>
      <c r="B31" s="55"/>
      <c r="C31" s="56" t="s">
        <v>91</v>
      </c>
      <c r="D31" s="57">
        <v>93090</v>
      </c>
      <c r="E31" s="58">
        <f t="shared" si="27"/>
        <v>93090</v>
      </c>
      <c r="F31" s="59" t="s">
        <v>28</v>
      </c>
      <c r="G31" s="67" t="s">
        <v>92</v>
      </c>
      <c r="H31" s="61">
        <f t="shared" si="28"/>
        <v>93090</v>
      </c>
      <c r="I31" s="68" t="str">
        <f t="shared" si="29"/>
        <v>บจก.จิรโรจน์เรือง 4289</v>
      </c>
      <c r="J31" s="58">
        <v>93090</v>
      </c>
      <c r="K31" s="63" t="s">
        <v>30</v>
      </c>
      <c r="L31" s="64" t="s">
        <v>93</v>
      </c>
    </row>
    <row r="32" spans="1:13" ht="55.5" x14ac:dyDescent="0.25">
      <c r="A32" s="54">
        <v>27</v>
      </c>
      <c r="B32" s="55"/>
      <c r="C32" s="66" t="s">
        <v>94</v>
      </c>
      <c r="D32" s="57">
        <v>64200</v>
      </c>
      <c r="E32" s="58">
        <f t="shared" si="27"/>
        <v>64200</v>
      </c>
      <c r="F32" s="59" t="s">
        <v>28</v>
      </c>
      <c r="G32" s="65" t="s">
        <v>95</v>
      </c>
      <c r="H32" s="61">
        <f t="shared" si="28"/>
        <v>64200</v>
      </c>
      <c r="I32" s="63" t="str">
        <f t="shared" si="29"/>
        <v>บจก.แม็ค มอเตอร์ เซอร์วิส เซ็นเตอร์</v>
      </c>
      <c r="J32" s="58">
        <v>64200</v>
      </c>
      <c r="K32" s="63" t="s">
        <v>30</v>
      </c>
      <c r="L32" s="64" t="s">
        <v>96</v>
      </c>
    </row>
    <row r="33" spans="1:13" ht="48" x14ac:dyDescent="0.25">
      <c r="A33" s="54">
        <v>28</v>
      </c>
      <c r="B33" s="55"/>
      <c r="C33" s="66" t="s">
        <v>97</v>
      </c>
      <c r="D33" s="57">
        <v>195810</v>
      </c>
      <c r="E33" s="58">
        <f t="shared" si="27"/>
        <v>195810</v>
      </c>
      <c r="F33" s="59" t="s">
        <v>28</v>
      </c>
      <c r="G33" s="67" t="s">
        <v>54</v>
      </c>
      <c r="H33" s="61">
        <f t="shared" si="28"/>
        <v>195810</v>
      </c>
      <c r="I33" s="68" t="str">
        <f t="shared" si="29"/>
        <v>บจก.พีเอ็น คอร์ปอเรชั่น</v>
      </c>
      <c r="J33" s="58">
        <v>195810</v>
      </c>
      <c r="K33" s="63" t="s">
        <v>30</v>
      </c>
      <c r="L33" s="64" t="s">
        <v>98</v>
      </c>
    </row>
    <row r="34" spans="1:13" ht="30.75" x14ac:dyDescent="0.25">
      <c r="A34" s="54">
        <v>29</v>
      </c>
      <c r="B34" s="55"/>
      <c r="C34" s="56" t="s">
        <v>99</v>
      </c>
      <c r="D34" s="57">
        <v>61563.519999999997</v>
      </c>
      <c r="E34" s="58">
        <f>D34</f>
        <v>61563.519999999997</v>
      </c>
      <c r="F34" s="59" t="s">
        <v>28</v>
      </c>
      <c r="G34" s="67" t="s">
        <v>45</v>
      </c>
      <c r="H34" s="61">
        <f>E34</f>
        <v>61563.519999999997</v>
      </c>
      <c r="I34" s="68" t="str">
        <f>G34</f>
        <v>หจก.ธาราเอ็นจิเนียริ่ง</v>
      </c>
      <c r="J34" s="58">
        <v>61563.519999999997</v>
      </c>
      <c r="K34" s="63" t="s">
        <v>30</v>
      </c>
      <c r="L34" s="64" t="s">
        <v>100</v>
      </c>
    </row>
    <row r="35" spans="1:13" ht="30.75" x14ac:dyDescent="0.25">
      <c r="A35" s="54">
        <v>30</v>
      </c>
      <c r="B35" s="55"/>
      <c r="C35" s="83" t="s">
        <v>101</v>
      </c>
      <c r="D35" s="57">
        <v>159290.9</v>
      </c>
      <c r="E35" s="58">
        <f t="shared" ref="E35" si="30">D35</f>
        <v>159290.9</v>
      </c>
      <c r="F35" s="59" t="s">
        <v>28</v>
      </c>
      <c r="G35" s="67" t="s">
        <v>66</v>
      </c>
      <c r="H35" s="61">
        <f t="shared" ref="H35" si="31">E35</f>
        <v>159290.9</v>
      </c>
      <c r="I35" s="68" t="str">
        <f t="shared" ref="I35" si="32">G35</f>
        <v>บจก.ไทคูนวณิชย์</v>
      </c>
      <c r="J35" s="58">
        <v>159290.9</v>
      </c>
      <c r="K35" s="63" t="s">
        <v>30</v>
      </c>
      <c r="L35" s="64" t="s">
        <v>102</v>
      </c>
    </row>
    <row r="36" spans="1:13" ht="48" x14ac:dyDescent="0.25">
      <c r="A36" s="54">
        <v>31</v>
      </c>
      <c r="B36" s="55"/>
      <c r="C36" s="66" t="s">
        <v>103</v>
      </c>
      <c r="D36" s="57">
        <v>317255</v>
      </c>
      <c r="E36" s="58">
        <f>D36</f>
        <v>317255</v>
      </c>
      <c r="F36" s="59" t="s">
        <v>28</v>
      </c>
      <c r="G36" s="60" t="s">
        <v>87</v>
      </c>
      <c r="H36" s="61">
        <f>E36</f>
        <v>317255</v>
      </c>
      <c r="I36" s="62" t="str">
        <f>G36</f>
        <v>บจก.เจแพท เอนจิเนียริ่ง แอนด์ เซอร์วิส</v>
      </c>
      <c r="J36" s="58">
        <v>317255</v>
      </c>
      <c r="K36" s="63" t="s">
        <v>30</v>
      </c>
      <c r="L36" s="64" t="s">
        <v>104</v>
      </c>
    </row>
    <row r="37" spans="1:13" ht="61.5" x14ac:dyDescent="0.25">
      <c r="A37" s="54">
        <v>32</v>
      </c>
      <c r="B37" s="55"/>
      <c r="C37" s="56" t="s">
        <v>105</v>
      </c>
      <c r="D37" s="57">
        <v>160500</v>
      </c>
      <c r="E37" s="58">
        <f t="shared" ref="E37:E42" si="33">D37</f>
        <v>160500</v>
      </c>
      <c r="F37" s="59" t="s">
        <v>28</v>
      </c>
      <c r="G37" s="67" t="s">
        <v>77</v>
      </c>
      <c r="H37" s="61">
        <f t="shared" ref="H37:H53" si="34">E37</f>
        <v>160500</v>
      </c>
      <c r="I37" s="68" t="str">
        <f t="shared" ref="I37:I53" si="35">G37</f>
        <v>บจก.ภูนิคม วิศวกรรม</v>
      </c>
      <c r="J37" s="58">
        <v>160500</v>
      </c>
      <c r="K37" s="63" t="s">
        <v>30</v>
      </c>
      <c r="L37" s="64" t="s">
        <v>106</v>
      </c>
    </row>
    <row r="38" spans="1:13" s="82" customFormat="1" ht="48" x14ac:dyDescent="0.25">
      <c r="A38" s="54">
        <v>33</v>
      </c>
      <c r="B38" s="71"/>
      <c r="C38" s="72" t="s">
        <v>107</v>
      </c>
      <c r="D38" s="73">
        <v>499690</v>
      </c>
      <c r="E38" s="74">
        <f t="shared" si="33"/>
        <v>499690</v>
      </c>
      <c r="F38" s="75" t="s">
        <v>28</v>
      </c>
      <c r="G38" s="76" t="s">
        <v>80</v>
      </c>
      <c r="H38" s="77">
        <f t="shared" si="34"/>
        <v>499690</v>
      </c>
      <c r="I38" s="78" t="str">
        <f t="shared" si="35"/>
        <v>หจก.พี.เอส. สแปร์พาร์ท</v>
      </c>
      <c r="J38" s="74">
        <v>499690</v>
      </c>
      <c r="K38" s="79" t="s">
        <v>30</v>
      </c>
      <c r="L38" s="80" t="s">
        <v>108</v>
      </c>
      <c r="M38" s="81"/>
    </row>
    <row r="39" spans="1:13" ht="72" x14ac:dyDescent="0.25">
      <c r="A39" s="54">
        <v>34</v>
      </c>
      <c r="B39" s="55"/>
      <c r="C39" s="66" t="s">
        <v>109</v>
      </c>
      <c r="D39" s="57">
        <v>22619.8</v>
      </c>
      <c r="E39" s="58">
        <f t="shared" si="33"/>
        <v>22619.8</v>
      </c>
      <c r="F39" s="59" t="s">
        <v>28</v>
      </c>
      <c r="G39" s="67" t="s">
        <v>42</v>
      </c>
      <c r="H39" s="61">
        <f t="shared" si="34"/>
        <v>22619.8</v>
      </c>
      <c r="I39" s="68" t="str">
        <f t="shared" si="35"/>
        <v>หจก.ตรีอุดม</v>
      </c>
      <c r="J39" s="58">
        <v>22619.8</v>
      </c>
      <c r="K39" s="63" t="s">
        <v>30</v>
      </c>
      <c r="L39" s="64" t="s">
        <v>110</v>
      </c>
    </row>
    <row r="40" spans="1:13" ht="30.75" x14ac:dyDescent="0.25">
      <c r="A40" s="54">
        <v>35</v>
      </c>
      <c r="B40" s="55"/>
      <c r="C40" s="56" t="s">
        <v>111</v>
      </c>
      <c r="D40" s="57">
        <v>43015.07</v>
      </c>
      <c r="E40" s="58">
        <f t="shared" si="33"/>
        <v>43015.07</v>
      </c>
      <c r="F40" s="59" t="s">
        <v>28</v>
      </c>
      <c r="G40" s="67" t="s">
        <v>36</v>
      </c>
      <c r="H40" s="61">
        <f t="shared" si="34"/>
        <v>43015.07</v>
      </c>
      <c r="I40" s="68" t="str">
        <f t="shared" si="35"/>
        <v>บจก.สินไพบูลย์และบุตร</v>
      </c>
      <c r="J40" s="58">
        <v>43015.07</v>
      </c>
      <c r="K40" s="63" t="s">
        <v>30</v>
      </c>
      <c r="L40" s="64" t="s">
        <v>112</v>
      </c>
    </row>
    <row r="41" spans="1:13" ht="30.75" x14ac:dyDescent="0.25">
      <c r="A41" s="54">
        <v>36</v>
      </c>
      <c r="B41" s="55"/>
      <c r="C41" s="56" t="s">
        <v>113</v>
      </c>
      <c r="D41" s="57">
        <v>10968.57</v>
      </c>
      <c r="E41" s="58">
        <f t="shared" si="33"/>
        <v>10968.57</v>
      </c>
      <c r="F41" s="59" t="s">
        <v>28</v>
      </c>
      <c r="G41" s="67" t="s">
        <v>45</v>
      </c>
      <c r="H41" s="61">
        <f t="shared" si="34"/>
        <v>10968.57</v>
      </c>
      <c r="I41" s="68" t="str">
        <f t="shared" si="35"/>
        <v>หจก.ธาราเอ็นจิเนียริ่ง</v>
      </c>
      <c r="J41" s="58">
        <v>10968.57</v>
      </c>
      <c r="K41" s="63" t="s">
        <v>30</v>
      </c>
      <c r="L41" s="64" t="s">
        <v>114</v>
      </c>
    </row>
    <row r="42" spans="1:13" ht="72" x14ac:dyDescent="0.25">
      <c r="A42" s="54">
        <v>37</v>
      </c>
      <c r="B42" s="55"/>
      <c r="C42" s="66" t="s">
        <v>115</v>
      </c>
      <c r="D42" s="57">
        <v>52430</v>
      </c>
      <c r="E42" s="58">
        <f t="shared" si="33"/>
        <v>52430</v>
      </c>
      <c r="F42" s="59" t="s">
        <v>28</v>
      </c>
      <c r="G42" s="67" t="s">
        <v>116</v>
      </c>
      <c r="H42" s="61">
        <f t="shared" si="34"/>
        <v>52430</v>
      </c>
      <c r="I42" s="68" t="str">
        <f t="shared" si="35"/>
        <v>บจก.ไทย เมทัลเทคนิค</v>
      </c>
      <c r="J42" s="58">
        <v>52430</v>
      </c>
      <c r="K42" s="63" t="s">
        <v>30</v>
      </c>
      <c r="L42" s="64" t="s">
        <v>117</v>
      </c>
    </row>
    <row r="43" spans="1:13" ht="61.5" x14ac:dyDescent="0.25">
      <c r="A43" s="54">
        <v>38</v>
      </c>
      <c r="B43" s="55"/>
      <c r="C43" s="66" t="s">
        <v>118</v>
      </c>
      <c r="D43" s="57">
        <v>160500</v>
      </c>
      <c r="E43" s="58">
        <v>133750</v>
      </c>
      <c r="F43" s="59" t="s">
        <v>28</v>
      </c>
      <c r="G43" s="67" t="s">
        <v>119</v>
      </c>
      <c r="H43" s="61">
        <f t="shared" si="34"/>
        <v>133750</v>
      </c>
      <c r="I43" s="68" t="str">
        <f t="shared" si="35"/>
        <v>บจก.พี เค วัน เอ็นเตอร์ไพรส์ (ไทยแลนด์)</v>
      </c>
      <c r="J43" s="58">
        <v>126260</v>
      </c>
      <c r="K43" s="63" t="s">
        <v>30</v>
      </c>
      <c r="L43" s="64" t="s">
        <v>120</v>
      </c>
    </row>
    <row r="44" spans="1:13" ht="48" x14ac:dyDescent="0.25">
      <c r="A44" s="54">
        <v>39</v>
      </c>
      <c r="B44" s="55"/>
      <c r="C44" s="66" t="s">
        <v>121</v>
      </c>
      <c r="D44" s="57">
        <v>164994</v>
      </c>
      <c r="E44" s="58">
        <f t="shared" ref="E44:E53" si="36">D44</f>
        <v>164994</v>
      </c>
      <c r="F44" s="59" t="s">
        <v>28</v>
      </c>
      <c r="G44" s="67" t="s">
        <v>66</v>
      </c>
      <c r="H44" s="61">
        <f t="shared" si="34"/>
        <v>164994</v>
      </c>
      <c r="I44" s="68" t="str">
        <f t="shared" si="35"/>
        <v>บจก.ไทคูนวณิชย์</v>
      </c>
      <c r="J44" s="58">
        <v>164994</v>
      </c>
      <c r="K44" s="63" t="s">
        <v>30</v>
      </c>
      <c r="L44" s="64" t="s">
        <v>122</v>
      </c>
    </row>
    <row r="45" spans="1:13" ht="48" x14ac:dyDescent="0.25">
      <c r="A45" s="54">
        <v>40</v>
      </c>
      <c r="B45" s="55"/>
      <c r="C45" s="72" t="s">
        <v>123</v>
      </c>
      <c r="D45" s="73">
        <v>200090</v>
      </c>
      <c r="E45" s="74">
        <f t="shared" si="36"/>
        <v>200090</v>
      </c>
      <c r="F45" s="75" t="s">
        <v>28</v>
      </c>
      <c r="G45" s="76" t="s">
        <v>66</v>
      </c>
      <c r="H45" s="77">
        <f t="shared" si="34"/>
        <v>200090</v>
      </c>
      <c r="I45" s="78" t="str">
        <f t="shared" si="35"/>
        <v>บจก.ไทคูนวณิชย์</v>
      </c>
      <c r="J45" s="74">
        <v>200090</v>
      </c>
      <c r="K45" s="79" t="s">
        <v>30</v>
      </c>
      <c r="L45" s="80" t="s">
        <v>124</v>
      </c>
    </row>
    <row r="46" spans="1:13" ht="72" x14ac:dyDescent="0.25">
      <c r="A46" s="54">
        <v>41</v>
      </c>
      <c r="B46" s="55"/>
      <c r="C46" s="66" t="s">
        <v>125</v>
      </c>
      <c r="D46" s="57">
        <v>251450</v>
      </c>
      <c r="E46" s="58">
        <f t="shared" si="36"/>
        <v>251450</v>
      </c>
      <c r="F46" s="59" t="s">
        <v>28</v>
      </c>
      <c r="G46" s="67" t="s">
        <v>77</v>
      </c>
      <c r="H46" s="61">
        <f t="shared" si="34"/>
        <v>251450</v>
      </c>
      <c r="I46" s="68" t="str">
        <f t="shared" si="35"/>
        <v>บจก.ภูนิคม วิศวกรรม</v>
      </c>
      <c r="J46" s="58">
        <v>251450</v>
      </c>
      <c r="K46" s="63" t="s">
        <v>30</v>
      </c>
      <c r="L46" s="64" t="s">
        <v>126</v>
      </c>
    </row>
    <row r="47" spans="1:13" ht="48" x14ac:dyDescent="0.25">
      <c r="A47" s="54">
        <v>42</v>
      </c>
      <c r="B47" s="55"/>
      <c r="C47" s="66" t="s">
        <v>127</v>
      </c>
      <c r="D47" s="57">
        <v>158681</v>
      </c>
      <c r="E47" s="58">
        <f t="shared" si="36"/>
        <v>158681</v>
      </c>
      <c r="F47" s="59" t="s">
        <v>28</v>
      </c>
      <c r="G47" s="67" t="s">
        <v>77</v>
      </c>
      <c r="H47" s="61">
        <f t="shared" si="34"/>
        <v>158681</v>
      </c>
      <c r="I47" s="68" t="str">
        <f t="shared" si="35"/>
        <v>บจก.ภูนิคม วิศวกรรม</v>
      </c>
      <c r="J47" s="58">
        <v>158681</v>
      </c>
      <c r="K47" s="63" t="s">
        <v>30</v>
      </c>
      <c r="L47" s="64" t="s">
        <v>128</v>
      </c>
    </row>
    <row r="48" spans="1:13" ht="30.75" x14ac:dyDescent="0.25">
      <c r="A48" s="54">
        <v>43</v>
      </c>
      <c r="B48" s="55"/>
      <c r="C48" s="56" t="s">
        <v>129</v>
      </c>
      <c r="D48" s="57">
        <v>97108.39</v>
      </c>
      <c r="E48" s="58">
        <f t="shared" si="36"/>
        <v>97108.39</v>
      </c>
      <c r="F48" s="59" t="s">
        <v>28</v>
      </c>
      <c r="G48" s="67" t="s">
        <v>45</v>
      </c>
      <c r="H48" s="61">
        <f t="shared" si="34"/>
        <v>97108.39</v>
      </c>
      <c r="I48" s="68" t="str">
        <f t="shared" si="35"/>
        <v>หจก.ธาราเอ็นจิเนียริ่ง</v>
      </c>
      <c r="J48" s="58">
        <v>97108.39</v>
      </c>
      <c r="K48" s="63" t="s">
        <v>30</v>
      </c>
      <c r="L48" s="64" t="s">
        <v>130</v>
      </c>
    </row>
    <row r="49" spans="1:12" ht="30.75" x14ac:dyDescent="0.25">
      <c r="A49" s="54">
        <v>44</v>
      </c>
      <c r="B49" s="55"/>
      <c r="C49" s="56" t="s">
        <v>131</v>
      </c>
      <c r="D49" s="57">
        <v>43987.7</v>
      </c>
      <c r="E49" s="58">
        <f t="shared" si="36"/>
        <v>43987.7</v>
      </c>
      <c r="F49" s="59" t="s">
        <v>28</v>
      </c>
      <c r="G49" s="67" t="s">
        <v>36</v>
      </c>
      <c r="H49" s="61">
        <f t="shared" si="34"/>
        <v>43987.7</v>
      </c>
      <c r="I49" s="68" t="str">
        <f t="shared" si="35"/>
        <v>บจก.สินไพบูลย์และบุตร</v>
      </c>
      <c r="J49" s="58">
        <v>43987.7</v>
      </c>
      <c r="K49" s="63" t="s">
        <v>30</v>
      </c>
      <c r="L49" s="64" t="s">
        <v>132</v>
      </c>
    </row>
    <row r="50" spans="1:12" ht="48" x14ac:dyDescent="0.25">
      <c r="A50" s="54">
        <v>45</v>
      </c>
      <c r="B50" s="55"/>
      <c r="C50" s="66" t="s">
        <v>133</v>
      </c>
      <c r="D50" s="57">
        <v>164352</v>
      </c>
      <c r="E50" s="58">
        <f t="shared" si="36"/>
        <v>164352</v>
      </c>
      <c r="F50" s="59" t="s">
        <v>28</v>
      </c>
      <c r="G50" s="67" t="s">
        <v>134</v>
      </c>
      <c r="H50" s="61">
        <f t="shared" si="34"/>
        <v>164352</v>
      </c>
      <c r="I50" s="68" t="str">
        <f t="shared" si="35"/>
        <v>บจก.สเปค แมคคานิคอล</v>
      </c>
      <c r="J50" s="58">
        <v>164352</v>
      </c>
      <c r="K50" s="63" t="s">
        <v>30</v>
      </c>
      <c r="L50" s="64" t="s">
        <v>135</v>
      </c>
    </row>
    <row r="51" spans="1:12" ht="72" x14ac:dyDescent="0.25">
      <c r="A51" s="54">
        <v>46</v>
      </c>
      <c r="B51" s="55"/>
      <c r="C51" s="66" t="s">
        <v>136</v>
      </c>
      <c r="D51" s="57">
        <v>395151</v>
      </c>
      <c r="E51" s="58">
        <f t="shared" si="36"/>
        <v>395151</v>
      </c>
      <c r="F51" s="59" t="s">
        <v>28</v>
      </c>
      <c r="G51" s="67" t="s">
        <v>137</v>
      </c>
      <c r="H51" s="61">
        <f t="shared" si="34"/>
        <v>395151</v>
      </c>
      <c r="I51" s="68" t="str">
        <f t="shared" si="35"/>
        <v>บจก.ไทยวอเตอร์ เอ็นจิเนียริ่ง</v>
      </c>
      <c r="J51" s="58">
        <v>395151</v>
      </c>
      <c r="K51" s="63" t="s">
        <v>30</v>
      </c>
      <c r="L51" s="64" t="s">
        <v>138</v>
      </c>
    </row>
    <row r="52" spans="1:12" ht="72" x14ac:dyDescent="0.25">
      <c r="A52" s="54">
        <v>47</v>
      </c>
      <c r="B52" s="55"/>
      <c r="C52" s="66" t="s">
        <v>139</v>
      </c>
      <c r="D52" s="57">
        <v>98825.2</v>
      </c>
      <c r="E52" s="58">
        <f t="shared" si="36"/>
        <v>98825.2</v>
      </c>
      <c r="F52" s="59" t="s">
        <v>28</v>
      </c>
      <c r="G52" s="67" t="s">
        <v>66</v>
      </c>
      <c r="H52" s="61">
        <f t="shared" si="34"/>
        <v>98825.2</v>
      </c>
      <c r="I52" s="68" t="str">
        <f t="shared" si="35"/>
        <v>บจก.ไทคูนวณิชย์</v>
      </c>
      <c r="J52" s="58">
        <v>98825.2</v>
      </c>
      <c r="K52" s="63" t="s">
        <v>30</v>
      </c>
      <c r="L52" s="64" t="s">
        <v>140</v>
      </c>
    </row>
    <row r="53" spans="1:12" ht="72" x14ac:dyDescent="0.25">
      <c r="A53" s="54">
        <v>48</v>
      </c>
      <c r="B53" s="55"/>
      <c r="C53" s="66" t="s">
        <v>141</v>
      </c>
      <c r="D53" s="57">
        <v>74011.899999999994</v>
      </c>
      <c r="E53" s="58">
        <f t="shared" si="36"/>
        <v>74011.899999999994</v>
      </c>
      <c r="F53" s="59" t="s">
        <v>28</v>
      </c>
      <c r="G53" s="67" t="s">
        <v>66</v>
      </c>
      <c r="H53" s="61">
        <f t="shared" si="34"/>
        <v>74011.899999999994</v>
      </c>
      <c r="I53" s="68" t="str">
        <f t="shared" si="35"/>
        <v>บจก.ไทคูนวณิชย์</v>
      </c>
      <c r="J53" s="58">
        <v>74011.899999999994</v>
      </c>
      <c r="K53" s="63" t="s">
        <v>30</v>
      </c>
      <c r="L53" s="64" t="s">
        <v>142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view="pageBreakPreview" zoomScale="60" zoomScaleNormal="60" workbookViewId="0">
      <selection activeCell="E15" sqref="E15"/>
    </sheetView>
  </sheetViews>
  <sheetFormatPr defaultRowHeight="24" x14ac:dyDescent="0.55000000000000004"/>
  <cols>
    <col min="1" max="1" width="7.625" style="49" customWidth="1"/>
    <col min="2" max="2" width="35.75" style="2" customWidth="1"/>
    <col min="3" max="4" width="15.5" style="50" customWidth="1"/>
    <col min="5" max="5" width="16.125" style="49" customWidth="1"/>
    <col min="6" max="6" width="29.375" style="49" customWidth="1"/>
    <col min="7" max="7" width="15.625" style="51" customWidth="1"/>
    <col min="8" max="8" width="29.5" style="49" customWidth="1"/>
    <col min="9" max="9" width="19.125" style="52" customWidth="1"/>
    <col min="10" max="10" width="17.625" style="49" customWidth="1"/>
    <col min="11" max="11" width="36.5" style="49" customWidth="1"/>
    <col min="12" max="13" width="9" style="2"/>
    <col min="14" max="16384" width="9" style="3"/>
  </cols>
  <sheetData>
    <row r="1" spans="1:13" ht="30.7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30.75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23.25" customHeight="1" x14ac:dyDescent="0.7">
      <c r="A3" s="5"/>
      <c r="B3" s="6" t="s">
        <v>2</v>
      </c>
      <c r="C3" s="6"/>
      <c r="D3" s="6"/>
      <c r="E3" s="6"/>
      <c r="F3" s="6"/>
      <c r="G3" s="6"/>
      <c r="H3" s="6"/>
      <c r="I3" s="6"/>
      <c r="J3" s="6"/>
      <c r="K3" s="6"/>
    </row>
    <row r="4" spans="1:13" ht="23.25" customHeight="1" x14ac:dyDescent="0.55000000000000004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9" t="s">
        <v>8</v>
      </c>
      <c r="G4" s="10"/>
      <c r="H4" s="11" t="s">
        <v>9</v>
      </c>
      <c r="I4" s="12"/>
      <c r="J4" s="7" t="s">
        <v>10</v>
      </c>
      <c r="K4" s="13" t="s">
        <v>11</v>
      </c>
      <c r="L4" s="14"/>
      <c r="M4" s="14"/>
    </row>
    <row r="5" spans="1:13" ht="55.5" x14ac:dyDescent="0.55000000000000004">
      <c r="A5" s="15"/>
      <c r="B5" s="15"/>
      <c r="C5" s="16"/>
      <c r="D5" s="16"/>
      <c r="E5" s="15"/>
      <c r="F5" s="17" t="s">
        <v>12</v>
      </c>
      <c r="G5" s="18" t="s">
        <v>13</v>
      </c>
      <c r="H5" s="19" t="s">
        <v>14</v>
      </c>
      <c r="I5" s="20" t="s">
        <v>15</v>
      </c>
      <c r="J5" s="15"/>
      <c r="K5" s="21"/>
      <c r="L5" s="14"/>
      <c r="M5" s="14"/>
    </row>
    <row r="6" spans="1:13" ht="43.5" x14ac:dyDescent="0.55000000000000004">
      <c r="A6" s="22">
        <v>1</v>
      </c>
      <c r="B6" s="23" t="s">
        <v>16</v>
      </c>
      <c r="C6" s="24">
        <v>9758935</v>
      </c>
      <c r="D6" s="25">
        <v>9858819.5099999998</v>
      </c>
      <c r="E6" s="26" t="s">
        <v>17</v>
      </c>
      <c r="F6" s="27" t="s">
        <v>18</v>
      </c>
      <c r="G6" s="28">
        <v>9753050</v>
      </c>
      <c r="H6" s="27" t="str">
        <f>F6</f>
        <v>บริษัท แอสตร้า เอ็นจิเนียริ่ง แอนด์ คอนสตรัคชั่น จำกัด</v>
      </c>
      <c r="I6" s="25">
        <v>9753050</v>
      </c>
      <c r="J6" s="29" t="s">
        <v>19</v>
      </c>
      <c r="K6" s="30" t="s">
        <v>20</v>
      </c>
      <c r="L6" s="14"/>
      <c r="M6" s="14"/>
    </row>
    <row r="7" spans="1:13" ht="26.25" customHeight="1" x14ac:dyDescent="0.55000000000000004">
      <c r="A7" s="31"/>
      <c r="B7" s="32" t="s">
        <v>21</v>
      </c>
      <c r="C7" s="33"/>
      <c r="D7" s="34"/>
      <c r="E7" s="35"/>
      <c r="F7" s="36" t="s">
        <v>22</v>
      </c>
      <c r="G7" s="37">
        <v>9844000</v>
      </c>
      <c r="H7" s="38"/>
      <c r="I7" s="34"/>
      <c r="J7" s="38"/>
      <c r="K7" s="39" t="s">
        <v>23</v>
      </c>
      <c r="L7" s="14"/>
      <c r="M7" s="14"/>
    </row>
    <row r="8" spans="1:13" ht="43.5" x14ac:dyDescent="0.55000000000000004">
      <c r="A8" s="40"/>
      <c r="B8" s="41" t="s">
        <v>24</v>
      </c>
      <c r="C8" s="42"/>
      <c r="D8" s="43"/>
      <c r="E8" s="44"/>
      <c r="F8" s="45" t="s">
        <v>25</v>
      </c>
      <c r="G8" s="46">
        <v>10700000</v>
      </c>
      <c r="H8" s="47"/>
      <c r="I8" s="43"/>
      <c r="J8" s="47"/>
      <c r="K8" s="48"/>
      <c r="L8" s="14"/>
      <c r="M8" s="14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2021-09-01T04:33:51Z</dcterms:created>
  <dcterms:modified xsi:type="dcterms:W3CDTF">2021-09-01T05:06:10Z</dcterms:modified>
</cp:coreProperties>
</file>