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102456\Desktop\"/>
    </mc:Choice>
  </mc:AlternateContent>
  <bookViews>
    <workbookView xWindow="0" yWindow="0" windowWidth="20490" windowHeight="7650"/>
  </bookViews>
  <sheets>
    <sheet name="เฉพาะเจาะจง" sheetId="1" r:id="rId1"/>
    <sheet name="e-bidding" sheetId="2" r:id="rId2"/>
  </sheets>
  <definedNames>
    <definedName name="_xlnm.Print_Area" localSheetId="1">'e-bidding'!$A$1:$K$7</definedName>
    <definedName name="_xlnm.Print_Area" localSheetId="0">เฉพาะเจาะจง!$A$1:$L$12</definedName>
    <definedName name="_xlnm.Print_Titles" localSheetId="0">เฉพาะเจาะจง!$1:$5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2" l="1"/>
  <c r="I12" i="1" l="1"/>
  <c r="H12" i="1"/>
  <c r="I11" i="1"/>
  <c r="H11" i="1"/>
  <c r="E11" i="1"/>
  <c r="I10" i="1"/>
  <c r="E10" i="1"/>
  <c r="H10" i="1" s="1"/>
  <c r="I9" i="1"/>
  <c r="H9" i="1"/>
  <c r="E9" i="1"/>
  <c r="I8" i="1"/>
  <c r="E8" i="1"/>
  <c r="H8" i="1" s="1"/>
  <c r="I7" i="1"/>
  <c r="E7" i="1"/>
  <c r="H7" i="1" s="1"/>
  <c r="I6" i="1"/>
  <c r="E6" i="1"/>
  <c r="H6" i="1" s="1"/>
</calcChain>
</file>

<file path=xl/sharedStrings.xml><?xml version="1.0" encoding="utf-8"?>
<sst xmlns="http://schemas.openxmlformats.org/spreadsheetml/2006/main" count="76" uniqueCount="46">
  <si>
    <t>สรุปผลการดำเนินการจัดซื้อจัดจ้างในรอบเดือน....มีนาคม 2564......</t>
  </si>
  <si>
    <t>ฝ่ายบำรุงรักษาระบบเครื่องกลและโยธา</t>
  </si>
  <si>
    <t>31 มีนาคม 2564</t>
  </si>
  <si>
    <t>ลำดับที่</t>
  </si>
  <si>
    <t>เลขประจำตัวผู้เสียภาษี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</si>
  <si>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</si>
  <si>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</si>
  <si>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</si>
  <si>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</si>
  <si>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</si>
  <si>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</si>
  <si>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</si>
  <si>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</si>
  <si>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</si>
  <si>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</si>
  <si>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</si>
  <si>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</si>
  <si>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Bearing No.29430</t>
  </si>
  <si>
    <t>เฉพาะเจาะจง</t>
  </si>
  <si>
    <t>บจก.ซีเทค อินเตอร์</t>
  </si>
  <si>
    <t>ราคาเหมาะสม</t>
  </si>
  <si>
    <t>เลขที่ 3300047981 วันที่ 2 มีนาคม 2564</t>
  </si>
  <si>
    <t>Diaphragm</t>
  </si>
  <si>
    <t>บจก.เอ็มทีอี</t>
  </si>
  <si>
    <t>เลขที่ 3300047992 วันที่ 2 มีนาคม 2564</t>
  </si>
  <si>
    <t>จ้างซ่อมชุดเกียร์ถังตกตะกอน หมายเลข 3 โรงงานผลิตน้ำธนบุรี</t>
  </si>
  <si>
    <t>บจก.ภูนิคม วิศวกรรม</t>
  </si>
  <si>
    <t>เลขที่ 3300047998 วันที่ 3 มีนาคม 2564</t>
  </si>
  <si>
    <t>จ้างสอบเทียบเครื่องปรับตั้ง Alignment และเครื่องวัดความสั่นสะเทือน โรงงานผลิตน้ำบางเขน 2 รายการ</t>
  </si>
  <si>
    <t>บจก.แอดวานซ์ ไซแอม เทค</t>
  </si>
  <si>
    <t>เลขที่ 3300048186 วันที่ 12 มีนาคม 2564</t>
  </si>
  <si>
    <t>จ้างซ่อมเครื่องสูบน้ำหมายเลข P01B โรงสูบ 11 โรงงานผลิตน้ำสามเสน 4</t>
  </si>
  <si>
    <t>เลขที่ 3300048222 วันที่ 16 มีนาคม 2564</t>
  </si>
  <si>
    <t>จ้างซ่อมเครื่องสูบน้ำผสมสารส้ม หมายเลข 3 (DILOTION PUMP NO.3) โรงจ่ายสารส้ม โรงกรอง 3 โรงงานผลิตน้ำสามเสน 1</t>
  </si>
  <si>
    <t>หจก.ตรีอุดม</t>
  </si>
  <si>
    <t>เลขที่ 3300048307 วันที่ 19 มีนาคม 2564</t>
  </si>
  <si>
    <t>จ้างซ่อมเครื่องสูบน้ำหมายเลข 7
สถานีสูบน้ำดิบสำแล</t>
  </si>
  <si>
    <t>เลขที่ 3300048292 วันที่ 23 มีนาคม 2564</t>
  </si>
  <si>
    <t xml:space="preserve">ซื้อพร้อมติดตั้ง Vacuum Pump </t>
  </si>
  <si>
    <t>วิธี e-Bidding</t>
  </si>
  <si>
    <t>บริษัท แพลนท์ อีควิปเม้นท์ จำกัด</t>
  </si>
  <si>
    <t>ผ่านคุณสมบัติและราคาต่ำสุด</t>
  </si>
  <si>
    <t>สัญญาเลขที่ ซล.(ฝบย) 6/2562</t>
  </si>
  <si>
    <t>ที่โรงสูบ 4 โรงงานผลิตน้ำสามเสน 1</t>
  </si>
  <si>
    <t>ห้างหุ้นส่วนจำกัด สเปเชี่ยล เอ็นจิเนียริ่ง เซล แอนด์ เซอร์วิส</t>
  </si>
  <si>
    <t>ลงวันที่ 26 มีนาคม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</si>
</sst>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[$-107041E]d\ mmm\ yy;@"/>
    <numFmt numFmtId="188" formatCode="#,##0.00;[Red]#,##0.00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20"/>
      <name val="TH SarabunPSK"/>
      <family val="2"/>
    </font>
    <font>
      <sz val="20"/>
      <color theme="1"/>
      <name val="TH SarabunPSK"/>
      <family val="2"/>
    </font>
    <font>
      <sz val="18"/>
      <color theme="1"/>
      <name val="TH SarabunPSK"/>
      <family val="2"/>
    </font>
    <font>
      <sz val="14"/>
      <color theme="1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187" fontId="5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188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187" fontId="5" fillId="0" borderId="5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/>
    </xf>
    <xf numFmtId="49" fontId="7" fillId="0" borderId="6" xfId="0" applyNumberFormat="1" applyFont="1" applyBorder="1" applyAlignment="1">
      <alignment horizontal="center" vertical="top"/>
    </xf>
    <xf numFmtId="0" fontId="8" fillId="0" borderId="6" xfId="0" applyFont="1" applyBorder="1" applyAlignment="1">
      <alignment horizontal="left" vertical="top" wrapText="1"/>
    </xf>
    <xf numFmtId="43" fontId="8" fillId="0" borderId="6" xfId="1" applyFont="1" applyBorder="1" applyAlignment="1">
      <alignment horizontal="right" vertical="top"/>
    </xf>
    <xf numFmtId="4" fontId="8" fillId="0" borderId="6" xfId="0" applyNumberFormat="1" applyFont="1" applyBorder="1" applyAlignment="1">
      <alignment horizontal="right" vertical="top"/>
    </xf>
    <xf numFmtId="0" fontId="8" fillId="0" borderId="6" xfId="0" applyFont="1" applyBorder="1" applyAlignment="1">
      <alignment horizontal="center" vertical="top"/>
    </xf>
    <xf numFmtId="188" fontId="8" fillId="0" borderId="6" xfId="0" applyNumberFormat="1" applyFont="1" applyBorder="1" applyAlignment="1">
      <alignment horizontal="right" vertical="top"/>
    </xf>
    <xf numFmtId="0" fontId="9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right"/>
    </xf>
    <xf numFmtId="3" fontId="3" fillId="0" borderId="0" xfId="0" applyNumberFormat="1" applyFont="1"/>
    <xf numFmtId="0" fontId="7" fillId="0" borderId="7" xfId="0" applyFont="1" applyBorder="1" applyAlignment="1">
      <alignment horizontal="center" vertical="top"/>
    </xf>
    <xf numFmtId="0" fontId="7" fillId="0" borderId="7" xfId="0" applyFont="1" applyBorder="1" applyAlignment="1">
      <alignment horizontal="left" vertical="center" shrinkToFit="1"/>
    </xf>
    <xf numFmtId="43" fontId="8" fillId="0" borderId="7" xfId="1" applyFont="1" applyBorder="1" applyAlignment="1">
      <alignment horizontal="right" vertical="center"/>
    </xf>
    <xf numFmtId="4" fontId="8" fillId="0" borderId="7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188" fontId="8" fillId="0" borderId="7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0" borderId="8" xfId="0" applyFont="1" applyBorder="1" applyAlignment="1">
      <alignment horizontal="left" vertical="center" shrinkToFit="1"/>
    </xf>
    <xf numFmtId="43" fontId="8" fillId="0" borderId="8" xfId="1" applyFont="1" applyBorder="1" applyAlignment="1">
      <alignment horizontal="right" vertical="center"/>
    </xf>
    <xf numFmtId="4" fontId="8" fillId="0" borderId="8" xfId="0" applyNumberFormat="1" applyFont="1" applyBorder="1" applyAlignment="1">
      <alignment horizontal="right" vertical="center"/>
    </xf>
    <xf numFmtId="0" fontId="8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188" fontId="8" fillId="0" borderId="8" xfId="0" applyNumberFormat="1" applyFont="1" applyBorder="1" applyAlignment="1">
      <alignment horizontal="right" vertical="center"/>
    </xf>
    <xf numFmtId="0" fontId="10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0</xdr:row>
      <xdr:rowOff>41275</xdr:rowOff>
    </xdr:from>
    <xdr:to>
      <xdr:col>12</xdr:col>
      <xdr:colOff>0</xdr:colOff>
      <xdr:row>1</xdr:row>
      <xdr:rowOff>260196</xdr:rowOff>
    </xdr:to>
    <xdr:sp macro="" textlink="">
      <xdr:nvSpPr>
        <xdr:cNvPr id="2" name="Rectangle 1"/>
        <xdr:cNvSpPr/>
      </xdr:nvSpPr>
      <xdr:spPr>
        <a:xfrm>
          <a:off x="15401925" y="41275"/>
          <a:ext cx="2905125" cy="6094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8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view="pageBreakPreview" zoomScale="60" zoomScaleNormal="90" workbookViewId="0">
      <selection activeCell="O11" sqref="O11"/>
    </sheetView>
  </sheetViews>
  <sheetFormatPr defaultRowHeight="24" x14ac:dyDescent="0.55000000000000004"/>
  <cols>
    <col min="1" max="1" width="7.625" style="34" customWidth="1"/>
    <col min="2" max="2" width="20.75" style="34" hidden="1" customWidth="1"/>
    <col min="3" max="3" width="35.75" style="2" customWidth="1"/>
    <col min="4" max="5" width="15.5" style="35" customWidth="1"/>
    <col min="6" max="6" width="16.125" style="34" customWidth="1"/>
    <col min="7" max="7" width="29.375" style="34" customWidth="1"/>
    <col min="8" max="8" width="15.625" style="36" customWidth="1"/>
    <col min="9" max="9" width="29.25" style="34" customWidth="1"/>
    <col min="10" max="10" width="19.125" style="37" customWidth="1"/>
    <col min="11" max="11" width="17.625" style="34" customWidth="1"/>
    <col min="12" max="12" width="38.75" style="34" customWidth="1"/>
    <col min="13" max="14" width="9" style="2"/>
    <col min="15" max="16384" width="9" style="3"/>
  </cols>
  <sheetData>
    <row r="1" spans="1:14" ht="30.75" x14ac:dyDescent="0.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30.75" x14ac:dyDescent="0.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4" ht="23.25" customHeight="1" x14ac:dyDescent="0.7">
      <c r="A3" s="5"/>
      <c r="B3" s="5"/>
      <c r="C3" s="6" t="s">
        <v>2</v>
      </c>
      <c r="D3" s="6"/>
      <c r="E3" s="6"/>
      <c r="F3" s="6"/>
      <c r="G3" s="6"/>
      <c r="H3" s="6"/>
      <c r="I3" s="6"/>
      <c r="J3" s="6"/>
      <c r="K3" s="6"/>
      <c r="L3" s="6"/>
    </row>
    <row r="4" spans="1:14" ht="23.25" customHeight="1" x14ac:dyDescent="0.55000000000000004">
      <c r="A4" s="7" t="s">
        <v>3</v>
      </c>
      <c r="B4" s="7" t="s">
        <v>4</v>
      </c>
      <c r="C4" s="7" t="s">
        <v>5</v>
      </c>
      <c r="D4" s="8" t="s">
        <v>6</v>
      </c>
      <c r="E4" s="8" t="s">
        <v>7</v>
      </c>
      <c r="F4" s="7" t="s">
        <v>8</v>
      </c>
      <c r="G4" s="9" t="s">
        <v>9</v>
      </c>
      <c r="H4" s="10"/>
      <c r="I4" s="11" t="s">
        <v>10</v>
      </c>
      <c r="J4" s="12"/>
      <c r="K4" s="7" t="s">
        <v>11</v>
      </c>
      <c r="L4" s="13" t="s">
        <v>12</v>
      </c>
      <c r="M4" s="14"/>
      <c r="N4" s="14"/>
    </row>
    <row r="5" spans="1:14" ht="55.5" x14ac:dyDescent="0.55000000000000004">
      <c r="A5" s="15"/>
      <c r="B5" s="15"/>
      <c r="C5" s="15"/>
      <c r="D5" s="16"/>
      <c r="E5" s="16"/>
      <c r="F5" s="15"/>
      <c r="G5" s="17" t="s">
        <v>13</v>
      </c>
      <c r="H5" s="18" t="s">
        <v>14</v>
      </c>
      <c r="I5" s="19" t="s">
        <v>15</v>
      </c>
      <c r="J5" s="20" t="s">
        <v>16</v>
      </c>
      <c r="K5" s="15"/>
      <c r="L5" s="21"/>
      <c r="M5" s="14"/>
      <c r="N5" s="14"/>
    </row>
    <row r="6" spans="1:14" ht="30.75" x14ac:dyDescent="0.55000000000000004">
      <c r="A6" s="22">
        <v>1</v>
      </c>
      <c r="B6" s="23"/>
      <c r="C6" s="24" t="s">
        <v>17</v>
      </c>
      <c r="D6" s="25">
        <v>25323.69</v>
      </c>
      <c r="E6" s="26">
        <f>D6</f>
        <v>25323.69</v>
      </c>
      <c r="F6" s="27" t="s">
        <v>18</v>
      </c>
      <c r="G6" s="22" t="s">
        <v>19</v>
      </c>
      <c r="H6" s="28">
        <f>E6</f>
        <v>25323.69</v>
      </c>
      <c r="I6" s="27" t="str">
        <f>G6</f>
        <v>บจก.ซีเทค อินเตอร์</v>
      </c>
      <c r="J6" s="26">
        <v>25323.69</v>
      </c>
      <c r="K6" s="29" t="s">
        <v>20</v>
      </c>
      <c r="L6" s="30" t="s">
        <v>21</v>
      </c>
      <c r="M6" s="14"/>
      <c r="N6" s="14"/>
    </row>
    <row r="7" spans="1:14" ht="30.75" x14ac:dyDescent="0.55000000000000004">
      <c r="A7" s="22">
        <v>2</v>
      </c>
      <c r="B7" s="23"/>
      <c r="C7" s="24" t="s">
        <v>22</v>
      </c>
      <c r="D7" s="25">
        <v>17120</v>
      </c>
      <c r="E7" s="26">
        <f t="shared" ref="E7:E11" si="0">D7</f>
        <v>17120</v>
      </c>
      <c r="F7" s="27" t="s">
        <v>18</v>
      </c>
      <c r="G7" s="22" t="s">
        <v>23</v>
      </c>
      <c r="H7" s="28">
        <f t="shared" ref="H7" si="1">E7</f>
        <v>17120</v>
      </c>
      <c r="I7" s="27" t="str">
        <f t="shared" ref="I7" si="2">G7</f>
        <v>บจก.เอ็มทีอี</v>
      </c>
      <c r="J7" s="26">
        <v>17120</v>
      </c>
      <c r="K7" s="29" t="s">
        <v>20</v>
      </c>
      <c r="L7" s="30" t="s">
        <v>24</v>
      </c>
      <c r="M7" s="14"/>
      <c r="N7" s="14"/>
    </row>
    <row r="8" spans="1:14" ht="48" x14ac:dyDescent="0.55000000000000004">
      <c r="A8" s="22">
        <v>3</v>
      </c>
      <c r="B8" s="23"/>
      <c r="C8" s="31" t="s">
        <v>25</v>
      </c>
      <c r="D8" s="25">
        <v>135355</v>
      </c>
      <c r="E8" s="26">
        <f t="shared" si="0"/>
        <v>135355</v>
      </c>
      <c r="F8" s="27" t="s">
        <v>18</v>
      </c>
      <c r="G8" s="22" t="s">
        <v>26</v>
      </c>
      <c r="H8" s="28">
        <f>E8</f>
        <v>135355</v>
      </c>
      <c r="I8" s="27" t="str">
        <f>G8</f>
        <v>บจก.ภูนิคม วิศวกรรม</v>
      </c>
      <c r="J8" s="26">
        <v>135355</v>
      </c>
      <c r="K8" s="29" t="s">
        <v>20</v>
      </c>
      <c r="L8" s="30" t="s">
        <v>27</v>
      </c>
      <c r="M8" s="14"/>
      <c r="N8" s="14"/>
    </row>
    <row r="9" spans="1:14" ht="72" x14ac:dyDescent="0.55000000000000004">
      <c r="A9" s="22">
        <v>4</v>
      </c>
      <c r="B9" s="23"/>
      <c r="C9" s="31" t="s">
        <v>28</v>
      </c>
      <c r="D9" s="25">
        <v>26750</v>
      </c>
      <c r="E9" s="26">
        <f t="shared" si="0"/>
        <v>26750</v>
      </c>
      <c r="F9" s="27" t="s">
        <v>18</v>
      </c>
      <c r="G9" s="22" t="s">
        <v>29</v>
      </c>
      <c r="H9" s="28">
        <f t="shared" ref="H9:H12" si="3">E9</f>
        <v>26750</v>
      </c>
      <c r="I9" s="27" t="str">
        <f t="shared" ref="I9:I12" si="4">G9</f>
        <v>บจก.แอดวานซ์ ไซแอม เทค</v>
      </c>
      <c r="J9" s="26">
        <v>26750</v>
      </c>
      <c r="K9" s="29" t="s">
        <v>20</v>
      </c>
      <c r="L9" s="30" t="s">
        <v>30</v>
      </c>
      <c r="M9" s="14"/>
      <c r="N9" s="14"/>
    </row>
    <row r="10" spans="1:14" ht="48" x14ac:dyDescent="0.55000000000000004">
      <c r="A10" s="22">
        <v>5</v>
      </c>
      <c r="B10" s="23"/>
      <c r="C10" s="31" t="s">
        <v>31</v>
      </c>
      <c r="D10" s="25">
        <v>499690</v>
      </c>
      <c r="E10" s="26">
        <f t="shared" si="0"/>
        <v>499690</v>
      </c>
      <c r="F10" s="27" t="s">
        <v>18</v>
      </c>
      <c r="G10" s="22" t="s">
        <v>26</v>
      </c>
      <c r="H10" s="28">
        <f t="shared" si="3"/>
        <v>499690</v>
      </c>
      <c r="I10" s="27" t="str">
        <f t="shared" si="4"/>
        <v>บจก.ภูนิคม วิศวกรรม</v>
      </c>
      <c r="J10" s="26">
        <v>499690</v>
      </c>
      <c r="K10" s="29" t="s">
        <v>20</v>
      </c>
      <c r="L10" s="30" t="s">
        <v>32</v>
      </c>
      <c r="M10" s="14"/>
      <c r="N10" s="14"/>
    </row>
    <row r="11" spans="1:14" ht="72" x14ac:dyDescent="0.55000000000000004">
      <c r="A11" s="22">
        <v>6</v>
      </c>
      <c r="B11" s="23"/>
      <c r="C11" s="31" t="s">
        <v>33</v>
      </c>
      <c r="D11" s="25">
        <v>16717.68</v>
      </c>
      <c r="E11" s="26">
        <f t="shared" si="0"/>
        <v>16717.68</v>
      </c>
      <c r="F11" s="27" t="s">
        <v>18</v>
      </c>
      <c r="G11" s="22" t="s">
        <v>34</v>
      </c>
      <c r="H11" s="28">
        <f t="shared" si="3"/>
        <v>16717.68</v>
      </c>
      <c r="I11" s="27" t="str">
        <f t="shared" si="4"/>
        <v>หจก.ตรีอุดม</v>
      </c>
      <c r="J11" s="26">
        <v>16717.68</v>
      </c>
      <c r="K11" s="29" t="s">
        <v>20</v>
      </c>
      <c r="L11" s="30" t="s">
        <v>35</v>
      </c>
      <c r="M11" s="14"/>
      <c r="N11" s="14"/>
    </row>
    <row r="12" spans="1:14" ht="48" x14ac:dyDescent="0.55000000000000004">
      <c r="A12" s="22">
        <v>7</v>
      </c>
      <c r="B12" s="23"/>
      <c r="C12" s="31" t="s">
        <v>36</v>
      </c>
      <c r="D12" s="25">
        <v>278200</v>
      </c>
      <c r="E12" s="26">
        <v>268035</v>
      </c>
      <c r="F12" s="27" t="s">
        <v>18</v>
      </c>
      <c r="G12" s="32" t="s">
        <v>26</v>
      </c>
      <c r="H12" s="28">
        <f t="shared" si="3"/>
        <v>268035</v>
      </c>
      <c r="I12" s="33" t="str">
        <f t="shared" si="4"/>
        <v>บจก.ภูนิคม วิศวกรรม</v>
      </c>
      <c r="J12" s="26">
        <v>268035</v>
      </c>
      <c r="K12" s="29" t="s">
        <v>20</v>
      </c>
      <c r="L12" s="30" t="s">
        <v>37</v>
      </c>
      <c r="M12" s="14"/>
      <c r="N12" s="14"/>
    </row>
  </sheetData>
  <mergeCells count="13">
    <mergeCell ref="I4:J4"/>
    <mergeCell ref="K4:K5"/>
    <mergeCell ref="L4:L5"/>
    <mergeCell ref="A1:L1"/>
    <mergeCell ref="A2:L2"/>
    <mergeCell ref="C3:L3"/>
    <mergeCell ref="A4:A5"/>
    <mergeCell ref="B4:B5"/>
    <mergeCell ref="C4:C5"/>
    <mergeCell ref="D4:D5"/>
    <mergeCell ref="E4:E5"/>
    <mergeCell ref="F4:F5"/>
    <mergeCell ref="G4:H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55" fitToWidth="3" fitToHeight="3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view="pageBreakPreview" zoomScale="60" zoomScaleNormal="60" workbookViewId="0">
      <selection activeCell="D14" sqref="D14"/>
    </sheetView>
  </sheetViews>
  <sheetFormatPr defaultRowHeight="24" x14ac:dyDescent="0.55000000000000004"/>
  <cols>
    <col min="1" max="1" width="7.625" style="34" customWidth="1"/>
    <col min="2" max="2" width="35.75" style="2" customWidth="1"/>
    <col min="3" max="4" width="15.5" style="35" customWidth="1"/>
    <col min="5" max="5" width="16.125" style="34" customWidth="1"/>
    <col min="6" max="6" width="29.375" style="34" customWidth="1"/>
    <col min="7" max="7" width="15.625" style="36" customWidth="1"/>
    <col min="8" max="8" width="29.5" style="34" customWidth="1"/>
    <col min="9" max="9" width="19.125" style="37" customWidth="1"/>
    <col min="10" max="10" width="17.625" style="34" customWidth="1"/>
    <col min="11" max="11" width="36.5" style="34" customWidth="1"/>
    <col min="12" max="13" width="9" style="2"/>
    <col min="14" max="16384" width="9" style="3"/>
  </cols>
  <sheetData>
    <row r="1" spans="1:13" ht="30.75" x14ac:dyDescent="0.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30.75" x14ac:dyDescent="0.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3" ht="23.25" customHeight="1" x14ac:dyDescent="0.7">
      <c r="A3" s="5"/>
      <c r="B3" s="6" t="s">
        <v>2</v>
      </c>
      <c r="C3" s="6"/>
      <c r="D3" s="6"/>
      <c r="E3" s="6"/>
      <c r="F3" s="6"/>
      <c r="G3" s="6"/>
      <c r="H3" s="6"/>
      <c r="I3" s="6"/>
      <c r="J3" s="6"/>
      <c r="K3" s="6"/>
    </row>
    <row r="4" spans="1:13" ht="23.25" customHeight="1" x14ac:dyDescent="0.55000000000000004">
      <c r="A4" s="7" t="s">
        <v>3</v>
      </c>
      <c r="B4" s="7" t="s">
        <v>5</v>
      </c>
      <c r="C4" s="8" t="s">
        <v>6</v>
      </c>
      <c r="D4" s="8" t="s">
        <v>7</v>
      </c>
      <c r="E4" s="7" t="s">
        <v>8</v>
      </c>
      <c r="F4" s="9" t="s">
        <v>9</v>
      </c>
      <c r="G4" s="10"/>
      <c r="H4" s="11" t="s">
        <v>10</v>
      </c>
      <c r="I4" s="12"/>
      <c r="J4" s="7" t="s">
        <v>11</v>
      </c>
      <c r="K4" s="13" t="s">
        <v>12</v>
      </c>
      <c r="L4" s="14"/>
      <c r="M4" s="14"/>
    </row>
    <row r="5" spans="1:13" ht="55.5" x14ac:dyDescent="0.55000000000000004">
      <c r="A5" s="15"/>
      <c r="B5" s="15"/>
      <c r="C5" s="16"/>
      <c r="D5" s="16"/>
      <c r="E5" s="15"/>
      <c r="F5" s="17" t="s">
        <v>13</v>
      </c>
      <c r="G5" s="18" t="s">
        <v>14</v>
      </c>
      <c r="H5" s="19" t="s">
        <v>15</v>
      </c>
      <c r="I5" s="20" t="s">
        <v>16</v>
      </c>
      <c r="J5" s="15"/>
      <c r="K5" s="21"/>
      <c r="L5" s="14"/>
      <c r="M5" s="14"/>
    </row>
    <row r="6" spans="1:13" ht="26.25" customHeight="1" x14ac:dyDescent="0.55000000000000004">
      <c r="A6" s="38">
        <v>1</v>
      </c>
      <c r="B6" s="39" t="s">
        <v>38</v>
      </c>
      <c r="C6" s="40">
        <v>874361.2</v>
      </c>
      <c r="D6" s="41">
        <v>874361.2</v>
      </c>
      <c r="E6" s="42" t="s">
        <v>39</v>
      </c>
      <c r="F6" s="43" t="s">
        <v>40</v>
      </c>
      <c r="G6" s="44">
        <v>856000</v>
      </c>
      <c r="H6" s="45" t="str">
        <f>F6</f>
        <v>บริษัท แพลนท์ อีควิปเม้นท์ จำกัด</v>
      </c>
      <c r="I6" s="41">
        <v>856000</v>
      </c>
      <c r="J6" s="46" t="s">
        <v>41</v>
      </c>
      <c r="K6" s="45" t="s">
        <v>42</v>
      </c>
      <c r="L6" s="14"/>
      <c r="M6" s="14"/>
    </row>
    <row r="7" spans="1:13" ht="43.5" x14ac:dyDescent="0.55000000000000004">
      <c r="A7" s="47"/>
      <c r="B7" s="48" t="s">
        <v>43</v>
      </c>
      <c r="C7" s="49"/>
      <c r="D7" s="50"/>
      <c r="E7" s="51"/>
      <c r="F7" s="52" t="s">
        <v>44</v>
      </c>
      <c r="G7" s="53">
        <v>890000</v>
      </c>
      <c r="H7" s="54"/>
      <c r="I7" s="50"/>
      <c r="J7" s="54"/>
      <c r="K7" s="55" t="s">
        <v>45</v>
      </c>
      <c r="L7" s="14"/>
      <c r="M7" s="14"/>
    </row>
  </sheetData>
  <mergeCells count="12">
    <mergeCell ref="J4:J5"/>
    <mergeCell ref="K4:K5"/>
    <mergeCell ref="A1:K1"/>
    <mergeCell ref="A2:K2"/>
    <mergeCell ref="B3:K3"/>
    <mergeCell ref="A4:A5"/>
    <mergeCell ref="B4:B5"/>
    <mergeCell ref="C4:C5"/>
    <mergeCell ref="D4:D5"/>
    <mergeCell ref="E4:E5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เฉพาะเจาะจง</vt:lpstr>
      <vt:lpstr>e-bidding</vt:lpstr>
      <vt:lpstr>'e-bidding'!Print_Area</vt:lpstr>
      <vt:lpstr>เฉพาะเจาะจง!Print_Area</vt:lpstr>
      <vt:lpstr>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เอกวีณา วิเชียร</dc:creator>
  <cp:lastModifiedBy>เอกวีณา วิเชียร</cp:lastModifiedBy>
  <dcterms:created xsi:type="dcterms:W3CDTF">2021-03-31T07:24:37Z</dcterms:created>
  <dcterms:modified xsi:type="dcterms:W3CDTF">2021-03-31T07:27:18Z</dcterms:modified>
</cp:coreProperties>
</file>