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bookViews>
    <workbookView xWindow="0" yWindow="0" windowWidth="20490" windowHeight="7650" activeTab="1"/>
  </bookViews>
  <sheets>
    <sheet name="เฉพาะเจาะจง" sheetId="1" r:id="rId1"/>
    <sheet name="คัดเลือก" sheetId="2" r:id="rId2"/>
  </sheets>
  <definedNames>
    <definedName name="_xlnm.Print_Area" localSheetId="1">คัดเลือก!$A$1:$K$8</definedName>
    <definedName name="_xlnm.Print_Area" localSheetId="0">เฉพาะเจาะจง!$A$1:$L$9</definedName>
    <definedName name="_xlnm.Print_Titles" localSheetId="0">เฉพาะเจาะจง!$1:$5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I9" i="1" l="1"/>
  <c r="E9" i="1"/>
  <c r="H9" i="1" s="1"/>
  <c r="I8" i="1"/>
  <c r="E8" i="1"/>
  <c r="H8" i="1" s="1"/>
  <c r="I7" i="1"/>
  <c r="H7" i="1"/>
  <c r="E7" i="1"/>
  <c r="I6" i="1"/>
  <c r="H6" i="1"/>
  <c r="E6" i="1"/>
</calcChain>
</file>

<file path=xl/sharedStrings.xml><?xml version="1.0" encoding="utf-8"?>
<sst xmlns="http://schemas.openxmlformats.org/spreadsheetml/2006/main" count="63" uniqueCount="40">
  <si>
    <t>สรุปผลการดำเนินการจัดซื้อจัดจ้างในรอบเดือน....พฤษภาคม 2564......</t>
  </si>
  <si>
    <t>ฝ่ายบำรุงรักษาระบบเครื่องกลและโยธา</t>
  </si>
  <si>
    <t>31 พฤษภาคม 2564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</si>
  <si>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</si>
  <si>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</si>
  <si>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</si>
  <si>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</si>
  <si>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</si>
  <si>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</si>
  <si>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</si>
  <si>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</si>
  <si>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</si>
  <si>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</si>
  <si>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</si>
  <si>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</si>
  <si>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</si>
  <si>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</si>
  <si>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วัสดุอุปกรณ์คุ้มครองความปลอดภัยส่วนบุคคล จำนวน 14 รายการ</t>
  </si>
  <si>
    <t>เฉพาะเจาะจง</t>
  </si>
  <si>
    <t>หจก.ธาราเอ็นจิเนียริ่ง</t>
  </si>
  <si>
    <t>ราคาเหมาะสม</t>
  </si>
  <si>
    <t>เลขที่ 3300048783 วันที่ 5 พฤษภาคม 2564</t>
  </si>
  <si>
    <t>ซื้อวัสดุอุปกรณ์ 11 รายการ</t>
  </si>
  <si>
    <t>เลขที่ 3300048839 วันที่ 11 พฤษภาคม 2564</t>
  </si>
  <si>
    <t>จ้างซ่อมเครื่องปรับอากาศ ยี่ห้อ Star air ขนาด 44,000 Btu</t>
  </si>
  <si>
    <t>บจก.สิรวิชญ์ เอ็นจิเนียริ่ง โซลูชั่น</t>
  </si>
  <si>
    <t>เลขที่ 3300048910 วันที่ 17 พฤษภาคม 2564</t>
  </si>
  <si>
    <t>จ้างซ่อมเครื่องปรับอากาศ ขนาด 36,000 BTU โรงงานผลิตน้ำสามเสน 1</t>
  </si>
  <si>
    <t>หจก.ตรีอุดม</t>
  </si>
  <si>
    <t>เลขที่ 3300048975 วันที่ 21 พฤษภาคม 2564</t>
  </si>
  <si>
    <t xml:space="preserve">งานซื้อพร้อมติดตั้ง Check Valve </t>
  </si>
  <si>
    <t>วิธี คัดเลือก</t>
  </si>
  <si>
    <t>บริษัท สยามซินดิเคทเทคโนโลยี จำกัด (มหาชน)</t>
  </si>
  <si>
    <t>ราคาต่ำสุด</t>
  </si>
  <si>
    <t>สัญญาเลขที่ ซล.(ฝบย) 6/2563</t>
  </si>
  <si>
    <t>หมายเลข 1 พร้อมอุปกรณ์ที่เกี่ยวข้อง</t>
  </si>
  <si>
    <t>บริษัท ยูเอชเอ็ม จำกัด</t>
  </si>
  <si>
    <t>ที่โรงสูบน้ำล้าง 2 โรงงานผลิตน้ำบางเขน</t>
  </si>
  <si>
    <t>บริษัท แอสตร้า เอ็นจิเนียริ่ง แอนด์ คอนสตรัคชั่น จำกัด</t>
  </si>
  <si>
    <t>ลงวันที่ 12 พฤษภาคม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</si>
</sst>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vertical="center" shrinkToFit="1"/>
    </xf>
    <xf numFmtId="43" fontId="8" fillId="0" borderId="7" xfId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88" fontId="8" fillId="0" borderId="7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43" fontId="8" fillId="0" borderId="10" xfId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88" fontId="8" fillId="0" borderId="10" xfId="0" applyNumberFormat="1" applyFont="1" applyBorder="1" applyAlignment="1">
      <alignment horizontal="right" vertical="center"/>
    </xf>
    <xf numFmtId="4" fontId="8" fillId="0" borderId="1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vertical="center" shrinkToFit="1"/>
    </xf>
    <xf numFmtId="43" fontId="8" fillId="0" borderId="12" xfId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88" fontId="8" fillId="0" borderId="12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view="pageBreakPreview" zoomScale="60" zoomScaleNormal="90" workbookViewId="0">
      <selection activeCell="C14" sqref="C14"/>
    </sheetView>
  </sheetViews>
  <sheetFormatPr defaultRowHeight="24" x14ac:dyDescent="0.55000000000000004"/>
  <cols>
    <col min="1" max="1" width="7.625" style="19" customWidth="1"/>
    <col min="2" max="2" width="20.75" style="19" hidden="1" customWidth="1"/>
    <col min="3" max="3" width="35.75" style="1" customWidth="1"/>
    <col min="4" max="5" width="15.5" style="20" customWidth="1"/>
    <col min="6" max="6" width="16.125" style="19" customWidth="1"/>
    <col min="7" max="7" width="29.375" style="19" customWidth="1"/>
    <col min="8" max="8" width="15.625" style="21" customWidth="1"/>
    <col min="9" max="9" width="29.25" style="19" customWidth="1"/>
    <col min="10" max="10" width="19.125" style="22" customWidth="1"/>
    <col min="11" max="11" width="17.625" style="19" customWidth="1"/>
    <col min="12" max="12" width="38.75" style="19" customWidth="1"/>
    <col min="13" max="14" width="9" style="1"/>
    <col min="15" max="16384" width="9" style="2"/>
  </cols>
  <sheetData>
    <row r="1" spans="1:14" ht="30.75" x14ac:dyDescent="0.7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ht="30.75" x14ac:dyDescent="0.7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3.25" customHeight="1" x14ac:dyDescent="0.7">
      <c r="A3" s="3"/>
      <c r="B3" s="3"/>
      <c r="C3" s="55" t="s">
        <v>2</v>
      </c>
      <c r="D3" s="55"/>
      <c r="E3" s="55"/>
      <c r="F3" s="55"/>
      <c r="G3" s="55"/>
      <c r="H3" s="55"/>
      <c r="I3" s="55"/>
      <c r="J3" s="55"/>
      <c r="K3" s="55"/>
      <c r="L3" s="55"/>
    </row>
    <row r="4" spans="1:14" ht="23.25" customHeight="1" x14ac:dyDescent="0.55000000000000004">
      <c r="A4" s="49" t="s">
        <v>3</v>
      </c>
      <c r="B4" s="49" t="s">
        <v>4</v>
      </c>
      <c r="C4" s="49" t="s">
        <v>5</v>
      </c>
      <c r="D4" s="56" t="s">
        <v>6</v>
      </c>
      <c r="E4" s="56" t="s">
        <v>7</v>
      </c>
      <c r="F4" s="49" t="s">
        <v>8</v>
      </c>
      <c r="G4" s="58" t="s">
        <v>9</v>
      </c>
      <c r="H4" s="59"/>
      <c r="I4" s="47" t="s">
        <v>10</v>
      </c>
      <c r="J4" s="48"/>
      <c r="K4" s="49" t="s">
        <v>11</v>
      </c>
      <c r="L4" s="51" t="s">
        <v>12</v>
      </c>
      <c r="M4" s="4"/>
      <c r="N4" s="4"/>
    </row>
    <row r="5" spans="1:14" ht="55.5" x14ac:dyDescent="0.55000000000000004">
      <c r="A5" s="50"/>
      <c r="B5" s="50"/>
      <c r="C5" s="50"/>
      <c r="D5" s="57"/>
      <c r="E5" s="57"/>
      <c r="F5" s="50"/>
      <c r="G5" s="5" t="s">
        <v>13</v>
      </c>
      <c r="H5" s="6" t="s">
        <v>14</v>
      </c>
      <c r="I5" s="7" t="s">
        <v>15</v>
      </c>
      <c r="J5" s="8" t="s">
        <v>16</v>
      </c>
      <c r="K5" s="50"/>
      <c r="L5" s="52"/>
      <c r="M5" s="4"/>
      <c r="N5" s="4"/>
    </row>
    <row r="6" spans="1:14" ht="48" x14ac:dyDescent="0.55000000000000004">
      <c r="A6" s="9">
        <v>1</v>
      </c>
      <c r="B6" s="10"/>
      <c r="C6" s="11" t="s">
        <v>17</v>
      </c>
      <c r="D6" s="12">
        <v>422120.89</v>
      </c>
      <c r="E6" s="13">
        <f>D6</f>
        <v>422120.89</v>
      </c>
      <c r="F6" s="14" t="s">
        <v>18</v>
      </c>
      <c r="G6" s="9" t="s">
        <v>19</v>
      </c>
      <c r="H6" s="15">
        <f>E6</f>
        <v>422120.89</v>
      </c>
      <c r="I6" s="14" t="str">
        <f>G6</f>
        <v>หจก.ธาราเอ็นจิเนียริ่ง</v>
      </c>
      <c r="J6" s="13">
        <v>422120.89</v>
      </c>
      <c r="K6" s="16" t="s">
        <v>20</v>
      </c>
      <c r="L6" s="17" t="s">
        <v>21</v>
      </c>
      <c r="M6" s="4"/>
      <c r="N6" s="4"/>
    </row>
    <row r="7" spans="1:14" ht="30.75" x14ac:dyDescent="0.55000000000000004">
      <c r="A7" s="9">
        <v>2</v>
      </c>
      <c r="B7" s="10"/>
      <c r="C7" s="18" t="s">
        <v>22</v>
      </c>
      <c r="D7" s="12">
        <v>9206.2800000000007</v>
      </c>
      <c r="E7" s="13">
        <f t="shared" ref="E7:E9" si="0">D7</f>
        <v>9206.2800000000007</v>
      </c>
      <c r="F7" s="14" t="s">
        <v>18</v>
      </c>
      <c r="G7" s="9" t="s">
        <v>19</v>
      </c>
      <c r="H7" s="15">
        <f t="shared" ref="H7" si="1">E7</f>
        <v>9206.2800000000007</v>
      </c>
      <c r="I7" s="14" t="str">
        <f t="shared" ref="I7" si="2">G7</f>
        <v>หจก.ธาราเอ็นจิเนียริ่ง</v>
      </c>
      <c r="J7" s="13">
        <v>9206.2800000000007</v>
      </c>
      <c r="K7" s="16" t="s">
        <v>20</v>
      </c>
      <c r="L7" s="17" t="s">
        <v>23</v>
      </c>
      <c r="M7" s="4"/>
      <c r="N7" s="4"/>
    </row>
    <row r="8" spans="1:14" ht="48" x14ac:dyDescent="0.55000000000000004">
      <c r="A8" s="9">
        <v>3</v>
      </c>
      <c r="B8" s="10"/>
      <c r="C8" s="11" t="s">
        <v>24</v>
      </c>
      <c r="D8" s="12">
        <v>2140</v>
      </c>
      <c r="E8" s="13">
        <f t="shared" si="0"/>
        <v>2140</v>
      </c>
      <c r="F8" s="14" t="s">
        <v>18</v>
      </c>
      <c r="G8" s="9" t="s">
        <v>25</v>
      </c>
      <c r="H8" s="15">
        <f>E8</f>
        <v>2140</v>
      </c>
      <c r="I8" s="14" t="str">
        <f>G8</f>
        <v>บจก.สิรวิชญ์ เอ็นจิเนียริ่ง โซลูชั่น</v>
      </c>
      <c r="J8" s="13">
        <v>2140</v>
      </c>
      <c r="K8" s="16" t="s">
        <v>20</v>
      </c>
      <c r="L8" s="17" t="s">
        <v>26</v>
      </c>
      <c r="M8" s="4"/>
      <c r="N8" s="4"/>
    </row>
    <row r="9" spans="1:14" ht="48" x14ac:dyDescent="0.55000000000000004">
      <c r="A9" s="9">
        <v>4</v>
      </c>
      <c r="B9" s="10"/>
      <c r="C9" s="11" t="s">
        <v>27</v>
      </c>
      <c r="D9" s="12">
        <v>3702.2</v>
      </c>
      <c r="E9" s="13">
        <f t="shared" si="0"/>
        <v>3702.2</v>
      </c>
      <c r="F9" s="14" t="s">
        <v>18</v>
      </c>
      <c r="G9" s="9" t="s">
        <v>28</v>
      </c>
      <c r="H9" s="15">
        <f t="shared" ref="H9" si="3">E9</f>
        <v>3702.2</v>
      </c>
      <c r="I9" s="14" t="str">
        <f t="shared" ref="I9" si="4">G9</f>
        <v>หจก.ตรีอุดม</v>
      </c>
      <c r="J9" s="13">
        <v>3702.2</v>
      </c>
      <c r="K9" s="16" t="s">
        <v>20</v>
      </c>
      <c r="L9" s="17" t="s">
        <v>29</v>
      </c>
      <c r="M9" s="4"/>
      <c r="N9" s="4"/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view="pageBreakPreview" zoomScale="60" zoomScaleNormal="60" workbookViewId="0">
      <selection activeCell="G16" sqref="G16"/>
    </sheetView>
  </sheetViews>
  <sheetFormatPr defaultRowHeight="24" x14ac:dyDescent="0.55000000000000004"/>
  <cols>
    <col min="1" max="1" width="7.625" style="19" customWidth="1"/>
    <col min="2" max="2" width="35.75" style="1" customWidth="1"/>
    <col min="3" max="4" width="15.5" style="20" customWidth="1"/>
    <col min="5" max="5" width="16.125" style="19" customWidth="1"/>
    <col min="6" max="6" width="29.375" style="19" customWidth="1"/>
    <col min="7" max="7" width="15.625" style="21" customWidth="1"/>
    <col min="8" max="8" width="29.5" style="19" customWidth="1"/>
    <col min="9" max="9" width="19.125" style="22" customWidth="1"/>
    <col min="10" max="10" width="17.625" style="19" customWidth="1"/>
    <col min="11" max="11" width="36.5" style="19" customWidth="1"/>
    <col min="12" max="13" width="9" style="1"/>
    <col min="14" max="16384" width="9" style="2"/>
  </cols>
  <sheetData>
    <row r="1" spans="1:13" ht="30.75" x14ac:dyDescent="0.7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 ht="30.75" x14ac:dyDescent="0.7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ht="23.25" customHeight="1" x14ac:dyDescent="0.7">
      <c r="A3" s="3"/>
      <c r="B3" s="55" t="s">
        <v>2</v>
      </c>
      <c r="C3" s="55"/>
      <c r="D3" s="55"/>
      <c r="E3" s="55"/>
      <c r="F3" s="55"/>
      <c r="G3" s="55"/>
      <c r="H3" s="55"/>
      <c r="I3" s="55"/>
      <c r="J3" s="55"/>
      <c r="K3" s="55"/>
    </row>
    <row r="4" spans="1:13" ht="23.25" customHeight="1" x14ac:dyDescent="0.55000000000000004">
      <c r="A4" s="49" t="s">
        <v>3</v>
      </c>
      <c r="B4" s="49" t="s">
        <v>5</v>
      </c>
      <c r="C4" s="56" t="s">
        <v>6</v>
      </c>
      <c r="D4" s="56" t="s">
        <v>7</v>
      </c>
      <c r="E4" s="49" t="s">
        <v>8</v>
      </c>
      <c r="F4" s="58" t="s">
        <v>9</v>
      </c>
      <c r="G4" s="59"/>
      <c r="H4" s="47" t="s">
        <v>10</v>
      </c>
      <c r="I4" s="48"/>
      <c r="J4" s="49" t="s">
        <v>11</v>
      </c>
      <c r="K4" s="51" t="s">
        <v>12</v>
      </c>
      <c r="L4" s="4"/>
      <c r="M4" s="4"/>
    </row>
    <row r="5" spans="1:13" ht="55.5" x14ac:dyDescent="0.55000000000000004">
      <c r="A5" s="50"/>
      <c r="B5" s="50"/>
      <c r="C5" s="57"/>
      <c r="D5" s="57"/>
      <c r="E5" s="50"/>
      <c r="F5" s="5" t="s">
        <v>13</v>
      </c>
      <c r="G5" s="6" t="s">
        <v>14</v>
      </c>
      <c r="H5" s="7" t="s">
        <v>15</v>
      </c>
      <c r="I5" s="8" t="s">
        <v>16</v>
      </c>
      <c r="J5" s="50"/>
      <c r="K5" s="52"/>
      <c r="L5" s="4"/>
      <c r="M5" s="4"/>
    </row>
    <row r="6" spans="1:13" s="1" customFormat="1" ht="30.75" x14ac:dyDescent="0.55000000000000004">
      <c r="A6" s="23">
        <v>1</v>
      </c>
      <c r="B6" s="24" t="s">
        <v>30</v>
      </c>
      <c r="C6" s="25">
        <v>5992000</v>
      </c>
      <c r="D6" s="26">
        <v>4892040</v>
      </c>
      <c r="E6" s="27" t="s">
        <v>31</v>
      </c>
      <c r="F6" s="28" t="s">
        <v>32</v>
      </c>
      <c r="G6" s="29">
        <v>4833190</v>
      </c>
      <c r="H6" s="28" t="str">
        <f>F6</f>
        <v>บริษัท สยามซินดิเคทเทคโนโลยี จำกัด (มหาชน)</v>
      </c>
      <c r="I6" s="26">
        <v>4833190</v>
      </c>
      <c r="J6" s="30" t="s">
        <v>33</v>
      </c>
      <c r="K6" s="30" t="s">
        <v>34</v>
      </c>
    </row>
    <row r="7" spans="1:13" s="1" customFormat="1" ht="30.75" x14ac:dyDescent="0.55000000000000004">
      <c r="A7" s="31"/>
      <c r="B7" s="24" t="s">
        <v>35</v>
      </c>
      <c r="C7" s="32"/>
      <c r="D7" s="33"/>
      <c r="E7" s="34"/>
      <c r="F7" s="35" t="s">
        <v>36</v>
      </c>
      <c r="G7" s="36">
        <v>5657000</v>
      </c>
      <c r="H7" s="34"/>
      <c r="I7" s="37"/>
      <c r="J7" s="38"/>
      <c r="K7" s="38" t="s">
        <v>39</v>
      </c>
    </row>
    <row r="8" spans="1:13" s="1" customFormat="1" ht="30.75" x14ac:dyDescent="0.55000000000000004">
      <c r="A8" s="39"/>
      <c r="B8" s="40" t="s">
        <v>37</v>
      </c>
      <c r="C8" s="41"/>
      <c r="D8" s="42"/>
      <c r="E8" s="43"/>
      <c r="F8" s="44" t="s">
        <v>38</v>
      </c>
      <c r="G8" s="45">
        <v>5205000.0199999996</v>
      </c>
      <c r="H8" s="43"/>
      <c r="I8" s="42"/>
      <c r="J8" s="46"/>
      <c r="K8" s="46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คัดเลือก</vt:lpstr>
      <vt:lpstr>คัดเลือก!Print_Area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2021-06-01T04:06:26Z</dcterms:created>
  <dcterms:modified xsi:type="dcterms:W3CDTF">2021-06-01T07:55:14Z</dcterms:modified>
</cp:coreProperties>
</file>