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1997ACF6-DAD7-4124-9DD7-49ED12840744}" xr6:coauthVersionLast="36" xr6:coauthVersionMax="36" xr10:uidLastSave="{00000000-0000-0000-0000-000000000000}"/>
  <bookViews>
    <workbookView xWindow="0" yWindow="0" windowWidth="28800" windowHeight="11625" xr2:uid="{D3464354-EBC9-4310-AD45-05F9086A622B}"/>
  </bookViews>
  <sheets>
    <sheet name="พ.ค.67" sheetId="1" r:id="rId1"/>
  </sheets>
  <definedNames>
    <definedName name="_xlnm.Print_Area" localSheetId="0">พ.ค.67!$A$1:$L$11</definedName>
    <definedName name="_xlnm.Print_Titles" localSheetId="0">พ.ค.67!$1:$5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E11" i="1"/>
  <c r="H11" i="1" s="1"/>
  <c r="I10" i="1"/>
  <c r="E10" i="1"/>
  <c r="H10" i="1" s="1"/>
  <c r="I9" i="1"/>
  <c r="E9" i="1"/>
  <c r="H9" i="1" s="1"/>
  <c r="I8" i="1"/>
  <c r="H8" i="1"/>
  <c r="E8" i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<sst xmlns="http://schemas.openxmlformats.org/spreadsheetml/2006/main" count="47" uniqueCount="36">
  <si>
    <t>สรุปผลการดำเนินการจัดซื้อจัดจ้างในรอบเดือน....พฤษภาคม 2567......</t>
  </si>
  <si>
    <t>ฝ่ายบำรุงรักษาระบบเครื่องกลและโยธา</t>
  </si>
  <si>
    <t>31 พฤษภาคม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</si>
  <si>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</si>
  <si>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</si>
  <si>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</si>
  <si>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</si>
  <si>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</si>
  <si>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</si>
  <si>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</si>
  <si>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</si>
  <si>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</si>
  <si>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</si>
  <si>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</si>
  <si>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</si>
  <si>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</si>
  <si>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</si>
  <si>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 4 รายการ</t>
  </si>
  <si>
    <t>เฉพาะเจาะจง</t>
  </si>
  <si>
    <t>บจ.ภูนิคม วิศวกรรม</t>
  </si>
  <si>
    <t>ราคาเหมาะสม</t>
  </si>
  <si>
    <t>เลขที่ 3300064541 วันที่ 7 พฤษภาคม 2567</t>
  </si>
  <si>
    <t>จ้างยก Fine screen หมายเลข 12 ที่โรงสูบน้ำดิบ 2 โรงงานผลิตน้ำบางเขน</t>
  </si>
  <si>
    <t>บจ.ไทคูนวณิชย์</t>
  </si>
  <si>
    <t>เลขที่ 3300064651 วันที่ 16 พฤษภาคม 2567</t>
  </si>
  <si>
    <t>วัสดุอุปกรณ์ 10 รายการ</t>
  </si>
  <si>
    <t>หจก.ธาราเอ็นจิเนียริ่ง</t>
  </si>
  <si>
    <t>เลขที่ 3300064724 วันที่ 23 พฤษภาคม 2567</t>
  </si>
  <si>
    <t>วัสดุอุปกรณ์ 22 รายการ</t>
  </si>
  <si>
    <t>เลขที่ 3300064790 วันที่ 28 พฤษภาคม 2567</t>
  </si>
  <si>
    <t>จ้างซ่อม เครนยกหลอดคลอรีน No.2 โรงจ่ายคลอรีน 2 โรงงานผลิตน้ำบางเขน</t>
  </si>
  <si>
    <t>บจ.เจแพท เอนจิเนียริ่ง แอนด์ เซอร์วิส</t>
  </si>
  <si>
    <t>เลขที่ 3300064826 วันที่ 30 พฤษภาคม 2567</t>
  </si>
  <si>
    <t>จ้างปรับปรุงรางระบายน้ำของ Fine screen No.5 โรงสูบน้ำดิบ 1 โรงงานผลิตน้ำบางเขน</t>
  </si>
  <si>
    <t>บจ.ยู.เอส.ซีเนี่ยน</t>
  </si>
  <si>
    <t>เลขที่ 3300064829 วันที่ 30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</si>
</sst>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6" fillId="0" borderId="6" xfId="1" applyFont="1" applyFill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FB41EED-706C-4D94-8F1C-E301214FA98D}"/>
            </a:ext>
          </a:extLst>
        </xdr:cNvPr>
        <xdr:cNvSpPr/>
      </xdr:nvSpPr>
      <xdr:spPr>
        <a:xfrm>
          <a:off x="14592300" y="41275"/>
          <a:ext cx="2743200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FB6B-7EE6-4871-93EC-9CFE1FE302C6}">
  <dimension ref="A1:L11"/>
  <sheetViews>
    <sheetView tabSelected="1" view="pageBreakPreview" topLeftCell="C1" zoomScale="90" zoomScaleNormal="90" zoomScaleSheetLayoutView="90" workbookViewId="0">
      <selection activeCell="M8" sqref="M8"/>
    </sheetView>
  </sheetViews>
  <sheetFormatPr defaultColWidth="9" defaultRowHeight="26.25" x14ac:dyDescent="0.4"/>
  <cols>
    <col min="1" max="1" width="7.625" style="21" customWidth="1"/>
    <col min="2" max="2" width="20.75" style="21" hidden="1" customWidth="1"/>
    <col min="3" max="3" width="47.25" style="22" customWidth="1"/>
    <col min="4" max="4" width="17.75" style="23" customWidth="1"/>
    <col min="5" max="5" width="15.375" style="23" customWidth="1"/>
    <col min="6" max="6" width="16.125" style="21" customWidth="1"/>
    <col min="7" max="7" width="32.25" style="21" customWidth="1"/>
    <col min="8" max="8" width="15.625" style="24" customWidth="1"/>
    <col min="9" max="9" width="32.25" style="21" customWidth="1"/>
    <col min="10" max="10" width="16.25" style="25" customWidth="1"/>
    <col min="11" max="11" width="17.625" style="21" customWidth="1"/>
    <col min="12" max="12" width="41.875" style="21" customWidth="1"/>
    <col min="13" max="16384" width="9" style="1"/>
  </cols>
  <sheetData>
    <row r="1" spans="1:12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3.25" customHeight="1" x14ac:dyDescent="0.4">
      <c r="A3" s="2"/>
      <c r="B3" s="2"/>
      <c r="C3" s="33" t="s">
        <v>2</v>
      </c>
      <c r="D3" s="33"/>
      <c r="E3" s="33"/>
      <c r="F3" s="33"/>
      <c r="G3" s="33"/>
      <c r="H3" s="33"/>
      <c r="I3" s="33"/>
      <c r="J3" s="33"/>
      <c r="K3" s="33"/>
      <c r="L3" s="33"/>
    </row>
    <row r="4" spans="1:12" ht="23.25" customHeight="1" x14ac:dyDescent="0.25">
      <c r="A4" s="28" t="s">
        <v>3</v>
      </c>
      <c r="B4" s="28" t="s">
        <v>4</v>
      </c>
      <c r="C4" s="34" t="s">
        <v>5</v>
      </c>
      <c r="D4" s="36" t="s">
        <v>6</v>
      </c>
      <c r="E4" s="36" t="s">
        <v>7</v>
      </c>
      <c r="F4" s="28" t="s">
        <v>8</v>
      </c>
      <c r="G4" s="38" t="s">
        <v>9</v>
      </c>
      <c r="H4" s="39"/>
      <c r="I4" s="26" t="s">
        <v>10</v>
      </c>
      <c r="J4" s="27"/>
      <c r="K4" s="28" t="s">
        <v>11</v>
      </c>
      <c r="L4" s="30" t="s">
        <v>12</v>
      </c>
    </row>
    <row r="5" spans="1:12" ht="46.5" x14ac:dyDescent="0.25">
      <c r="A5" s="29"/>
      <c r="B5" s="29"/>
      <c r="C5" s="35"/>
      <c r="D5" s="37"/>
      <c r="E5" s="37"/>
      <c r="F5" s="29"/>
      <c r="G5" s="3" t="s">
        <v>13</v>
      </c>
      <c r="H5" s="4" t="s">
        <v>14</v>
      </c>
      <c r="I5" s="5" t="s">
        <v>15</v>
      </c>
      <c r="J5" s="6" t="s">
        <v>16</v>
      </c>
      <c r="K5" s="29"/>
      <c r="L5" s="31"/>
    </row>
    <row r="6" spans="1:12" x14ac:dyDescent="0.25">
      <c r="A6" s="7">
        <v>1</v>
      </c>
      <c r="B6" s="8"/>
      <c r="C6" s="9" t="s">
        <v>17</v>
      </c>
      <c r="D6" s="10">
        <v>9095</v>
      </c>
      <c r="E6" s="11">
        <f t="shared" ref="E6:E11" si="0">D6</f>
        <v>9095</v>
      </c>
      <c r="F6" s="12" t="s">
        <v>18</v>
      </c>
      <c r="G6" s="13" t="s">
        <v>19</v>
      </c>
      <c r="H6" s="14">
        <f t="shared" ref="H6:H11" si="1">E6</f>
        <v>9095</v>
      </c>
      <c r="I6" s="15" t="str">
        <f t="shared" ref="I6:I11" si="2">G6</f>
        <v>บจ.ภูนิคม วิศวกรรม</v>
      </c>
      <c r="J6" s="11">
        <v>9095</v>
      </c>
      <c r="K6" s="16" t="s">
        <v>20</v>
      </c>
      <c r="L6" s="17" t="s">
        <v>21</v>
      </c>
    </row>
    <row r="7" spans="1:12" ht="42" x14ac:dyDescent="0.25">
      <c r="A7" s="7">
        <v>2</v>
      </c>
      <c r="B7" s="8"/>
      <c r="C7" s="18" t="s">
        <v>22</v>
      </c>
      <c r="D7" s="10">
        <v>34240</v>
      </c>
      <c r="E7" s="11">
        <f t="shared" si="0"/>
        <v>34240</v>
      </c>
      <c r="F7" s="12" t="s">
        <v>18</v>
      </c>
      <c r="G7" s="13" t="s">
        <v>23</v>
      </c>
      <c r="H7" s="14">
        <f t="shared" si="1"/>
        <v>34240</v>
      </c>
      <c r="I7" s="15" t="str">
        <f t="shared" si="2"/>
        <v>บจ.ไทคูนวณิชย์</v>
      </c>
      <c r="J7" s="11">
        <v>34240</v>
      </c>
      <c r="K7" s="16" t="s">
        <v>20</v>
      </c>
      <c r="L7" s="17" t="s">
        <v>24</v>
      </c>
    </row>
    <row r="8" spans="1:12" x14ac:dyDescent="0.25">
      <c r="A8" s="7">
        <v>3</v>
      </c>
      <c r="B8" s="8"/>
      <c r="C8" s="9" t="s">
        <v>25</v>
      </c>
      <c r="D8" s="10">
        <v>86352.21</v>
      </c>
      <c r="E8" s="11">
        <f t="shared" si="0"/>
        <v>86352.21</v>
      </c>
      <c r="F8" s="12" t="s">
        <v>18</v>
      </c>
      <c r="G8" s="13" t="s">
        <v>26</v>
      </c>
      <c r="H8" s="14">
        <f t="shared" si="1"/>
        <v>86352.21</v>
      </c>
      <c r="I8" s="15" t="str">
        <f t="shared" si="2"/>
        <v>หจก.ธาราเอ็นจิเนียริ่ง</v>
      </c>
      <c r="J8" s="11">
        <v>86352.21</v>
      </c>
      <c r="K8" s="16" t="s">
        <v>20</v>
      </c>
      <c r="L8" s="17" t="s">
        <v>27</v>
      </c>
    </row>
    <row r="9" spans="1:12" x14ac:dyDescent="0.25">
      <c r="A9" s="7">
        <v>4</v>
      </c>
      <c r="B9" s="8"/>
      <c r="C9" s="9" t="s">
        <v>28</v>
      </c>
      <c r="D9" s="10">
        <v>98826.27</v>
      </c>
      <c r="E9" s="11">
        <f t="shared" si="0"/>
        <v>98826.27</v>
      </c>
      <c r="F9" s="12" t="s">
        <v>18</v>
      </c>
      <c r="G9" s="13" t="s">
        <v>26</v>
      </c>
      <c r="H9" s="14">
        <f t="shared" si="1"/>
        <v>98826.27</v>
      </c>
      <c r="I9" s="15" t="str">
        <f t="shared" si="2"/>
        <v>หจก.ธาราเอ็นจิเนียริ่ง</v>
      </c>
      <c r="J9" s="11">
        <v>98826.27</v>
      </c>
      <c r="K9" s="16" t="s">
        <v>20</v>
      </c>
      <c r="L9" s="17" t="s">
        <v>29</v>
      </c>
    </row>
    <row r="10" spans="1:12" ht="42" x14ac:dyDescent="0.25">
      <c r="A10" s="7">
        <v>5</v>
      </c>
      <c r="B10" s="8"/>
      <c r="C10" s="18" t="s">
        <v>30</v>
      </c>
      <c r="D10" s="10">
        <v>48150</v>
      </c>
      <c r="E10" s="11">
        <f t="shared" si="0"/>
        <v>48150</v>
      </c>
      <c r="F10" s="12" t="s">
        <v>18</v>
      </c>
      <c r="G10" s="19" t="s">
        <v>31</v>
      </c>
      <c r="H10" s="14">
        <f t="shared" si="1"/>
        <v>48150</v>
      </c>
      <c r="I10" s="20" t="str">
        <f t="shared" si="2"/>
        <v>บจ.เจแพท เอนจิเนียริ่ง แอนด์ เซอร์วิส</v>
      </c>
      <c r="J10" s="11">
        <v>48150</v>
      </c>
      <c r="K10" s="16" t="s">
        <v>20</v>
      </c>
      <c r="L10" s="17" t="s">
        <v>32</v>
      </c>
    </row>
    <row r="11" spans="1:12" ht="42" x14ac:dyDescent="0.25">
      <c r="A11" s="7">
        <v>6</v>
      </c>
      <c r="B11" s="8"/>
      <c r="C11" s="18" t="s">
        <v>33</v>
      </c>
      <c r="D11" s="10">
        <v>6387.9</v>
      </c>
      <c r="E11" s="11">
        <f t="shared" si="0"/>
        <v>6387.9</v>
      </c>
      <c r="F11" s="12" t="s">
        <v>18</v>
      </c>
      <c r="G11" s="13" t="s">
        <v>34</v>
      </c>
      <c r="H11" s="14">
        <f t="shared" si="1"/>
        <v>6387.9</v>
      </c>
      <c r="I11" s="15" t="str">
        <f t="shared" si="2"/>
        <v>บจ.ยู.เอส.ซีเนี่ยน</v>
      </c>
      <c r="J11" s="11">
        <v>6387.9</v>
      </c>
      <c r="K11" s="16" t="s">
        <v>20</v>
      </c>
      <c r="L11" s="17" t="s">
        <v>35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พ.ค.67</vt:lpstr>
      <vt:lpstr>พ.ค.67!Print_Area</vt:lpstr>
      <vt:lpstr>พ.ค.67!Print_Titles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2024-06-04T08:08:42Z</dcterms:created>
  <dcterms:modified xsi:type="dcterms:W3CDTF">2024-09-04T11:42:23Z</dcterms:modified>
</cp:coreProperties>
</file>