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102456\Desktop\"/>
    </mc:Choice>
  </mc:AlternateContent>
  <bookViews>
    <workbookView xWindow="0" yWindow="0" windowWidth="20490" windowHeight="7650"/>
  </bookViews>
  <sheets>
    <sheet name="ก.ค.64" sheetId="1" r:id="rId1"/>
  </sheets>
  <definedNames>
    <definedName name="_xlnm.Print_Area" localSheetId="0">ก.ค.64!$A$1:$L$25</definedName>
    <definedName name="_xlnm.Print_Titles" localSheetId="0">ก.ค.64!$1:$5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1" l="1"/>
  <c r="H25" i="1"/>
  <c r="E25" i="1"/>
  <c r="I24" i="1"/>
  <c r="E24" i="1"/>
  <c r="H24" i="1" s="1"/>
  <c r="I23" i="1"/>
  <c r="E23" i="1"/>
  <c r="H23" i="1" s="1"/>
  <c r="I22" i="1"/>
  <c r="E22" i="1"/>
  <c r="H22" i="1" s="1"/>
  <c r="I21" i="1"/>
  <c r="E21" i="1"/>
  <c r="H21" i="1" s="1"/>
  <c r="I20" i="1"/>
  <c r="E20" i="1"/>
  <c r="H20" i="1" s="1"/>
  <c r="I19" i="1"/>
  <c r="E19" i="1"/>
  <c r="H19" i="1" s="1"/>
  <c r="I18" i="1"/>
  <c r="E18" i="1"/>
  <c r="H18" i="1" s="1"/>
  <c r="I17" i="1"/>
  <c r="E17" i="1"/>
  <c r="H17" i="1" s="1"/>
  <c r="I16" i="1"/>
  <c r="H16" i="1"/>
  <c r="E16" i="1"/>
  <c r="I15" i="1"/>
  <c r="E15" i="1"/>
  <c r="H15" i="1" s="1"/>
  <c r="I14" i="1"/>
  <c r="E14" i="1"/>
  <c r="H14" i="1" s="1"/>
  <c r="I13" i="1"/>
  <c r="E13" i="1"/>
  <c r="H13" i="1" s="1"/>
  <c r="I12" i="1"/>
  <c r="E12" i="1"/>
  <c r="H12" i="1" s="1"/>
  <c r="I11" i="1"/>
  <c r="E11" i="1"/>
  <c r="H11" i="1" s="1"/>
  <c r="I10" i="1"/>
  <c r="E10" i="1"/>
  <c r="H10" i="1" s="1"/>
  <c r="I9" i="1"/>
  <c r="E9" i="1"/>
  <c r="H9" i="1" s="1"/>
  <c r="I8" i="1"/>
  <c r="E8" i="1"/>
  <c r="H8" i="1" s="1"/>
  <c r="I7" i="1"/>
  <c r="E7" i="1"/>
  <c r="H7" i="1" s="1"/>
  <c r="I6" i="1"/>
  <c r="E6" i="1"/>
  <c r="H6" i="1" s="1"/>
</calcChain>
</file>

<file path=xl/sharedStrings.xml><?xml version="1.0" encoding="utf-8"?>
<sst xmlns="http://schemas.openxmlformats.org/spreadsheetml/2006/main" count="117" uniqueCount="68">
  <si>
    <t>สรุปผลการดำเนินการจัดซื้อจัดจ้างในรอบเดือน....กรกฎาคม 2564......</t>
  </si>
  <si>
    <t>ฝ่ายบำรุงรักษาระบบเครื่องกลและโยธา</t>
  </si>
  <si>
    <t>30 กรกฎาคม 2564</t>
  </si>
  <si>
    <t>ลำดับที่</t>
  </si>
  <si>
    <t>เลขประจำตัวผู้เสียภาษี</t>
  </si>
  <si>
    <t>งานจัดซื้อ/จัดจ้าง</t>
  </si>
  <si>
    <t>วงเงินงบประมาณที่จะซื้อหรือจ้าง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</si>
  <si>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</si>
  <si>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</si>
  <si>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</si>
  <si>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</si>
  <si>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</si>
  <si>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</si>
  <si>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</si>
  <si>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</si>
  <si>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</si>
  <si>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</si>
  <si>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จ้างซ่อมชุดไฮดลอลิคของ Discharge valve หมายเลข 6 ที่โรงสูบน้ำดิบ 1 โรงงานผลิตน้ำบางเขน</t>
  </si>
  <si>
    <t>เฉพาะเจาะจง</t>
  </si>
  <si>
    <t>บจก.พีเอ็น คอร์ปอเรชั่น</t>
  </si>
  <si>
    <t>ราคาเหมาะสม</t>
  </si>
  <si>
    <t>เลขที่ 3300049481 วันที่ 2 กรกฎาคม 2564</t>
  </si>
  <si>
    <t>จ้างยก Fine screen หมายเลข 8 โรงงานผลิตน้ำบางเขน จำนวน 2 งาน</t>
  </si>
  <si>
    <t>บจก.ไทคูนวณิชย์</t>
  </si>
  <si>
    <t>เลขที่ 3300049483 วันที่ 2 กรกฎาคม 2564</t>
  </si>
  <si>
    <t>จ้างซ่อมเพลาของ Fine screen หมายเลข 8</t>
  </si>
  <si>
    <t>หจก.ตรีอุดม</t>
  </si>
  <si>
    <t>เลขที่ 3300049484 วันที่ 2 กรกฎาคม 2564</t>
  </si>
  <si>
    <t>Aluminium Filter Frame</t>
  </si>
  <si>
    <t>บจก.สินไพบูลย์และบุตร</t>
  </si>
  <si>
    <t>เลขที่ 3300049520 วันที่ 5 กรกฎาคม 2564</t>
  </si>
  <si>
    <t>วัสดุอุกรณ์ 8 รายการ</t>
  </si>
  <si>
    <t>เลขที่ 3300049538 วันที่ 6 กรกฎาคม 2564</t>
  </si>
  <si>
    <t>วัสดุอุปกรณ์ 15 รายการ</t>
  </si>
  <si>
    <t>เลขที่ 3300049574 วันที่ 8 กรกฎาคม 2564</t>
  </si>
  <si>
    <t>จ้างซ่อมหัววัดค่าความสั่นสะเทือนของเครื่องวัดและวิเคราะห์ความสั่นสะเทือน</t>
  </si>
  <si>
    <t>บจก.ฟอร์เอฟเวอร์ แอนด์ อะเดย์ เทคโนโลยี</t>
  </si>
  <si>
    <t>เลขที่ 3300049592 วันที่ 9 กรกฎาคม 2564</t>
  </si>
  <si>
    <t>จ้างล้างระบบกำจัดก๊าซคลอรีน (Wet Scrubber) โรงงานผลิตน้ำสามเสน 3</t>
  </si>
  <si>
    <t>บจก.ดับบลิวเอสเอ็น (ไทยแลนด์)</t>
  </si>
  <si>
    <t>เลขที่ 3300049620 วันที่ 14 กรกฎาคม 2564</t>
  </si>
  <si>
    <t>จ้างซ่อมบ่าซีลกันรั่วเพลาและจ้างกลึงขึ้นรูป GRAND PACKING 2 รายการ</t>
  </si>
  <si>
    <t>บจก.ไทย เมทัลเทคนิค</t>
  </si>
  <si>
    <t>เลขที่ 3300049678 วันที่ 19 กรกฎาคม 2564</t>
  </si>
  <si>
    <t>จ้างซ่อม Submersible Pump หมายเลข 1 และ 2 โรงสูบส่งน้ำ 3 โรงงานผลิตน้ำบางเขน จำนวน 2 รายการ</t>
  </si>
  <si>
    <t>เลขที่ 3300049734 วันที่ 21 กรกฎาคม 2564</t>
  </si>
  <si>
    <t>จ้างซ่อมท่อระบายน้ำทิ้ง โรงกรอง 9 โรงงานผลิตน้ำสามเสน 2</t>
  </si>
  <si>
    <t>บจกไทคูนวณิชย์</t>
  </si>
  <si>
    <t>เลขที่ 3300049735 วันที่ 21 กรกฎาคม 2564</t>
  </si>
  <si>
    <t>วัสดุอุปกรณ์ 11 รายการ</t>
  </si>
  <si>
    <t>เลขที่ 3300049756 วันที่ 22 กรกฎาคม 2564</t>
  </si>
  <si>
    <t>น้ำมันหล่อลื่น Gear Oil EP460</t>
  </si>
  <si>
    <t>บจก.ภูนิคม วิศวกรรม</t>
  </si>
  <si>
    <t>เลขที่ 3300049758 วันที่ 22 กรกฎาคม 2564</t>
  </si>
  <si>
    <t>วัสดุอุปกรณ์ 3 รายการ</t>
  </si>
  <si>
    <t>เลขที่ 3300049759 วันที่ 22 กรกฎาคม 2564</t>
  </si>
  <si>
    <t>น้ำมัน Hydraulic 68 1 รายการ</t>
  </si>
  <si>
    <t>บจก.จิรโรจน์เรือง 4289</t>
  </si>
  <si>
    <t>เลขที่ 3300049761 วันที่ 22 กรกฎาคม 2564</t>
  </si>
  <si>
    <t>เลขที่ 3300049785 วันที่ 23 กรกฎาคม 2564</t>
  </si>
  <si>
    <t>วัสดุอุปกรณ์ 5 รายการ</t>
  </si>
  <si>
    <t>เลขที่ 3300049786 วันที่ 23 กรกฎาคม 2564</t>
  </si>
  <si>
    <t>อะไหล่สำหรับ Water Champ 6 รายการ</t>
  </si>
  <si>
    <t>เลขที่ 3300049811 วันที่ 30 กรกฎาคม 2564</t>
  </si>
  <si>
    <t>จ้างซ่อม Butterfly Valve DN350 Scouring Air Valve โรงงานผลิตน้ำมหาสวัสดิ์</t>
  </si>
  <si>
    <t>เลขที่ 3300049812 วันที่ 30 กรกฎาคม 2564</t>
  </si>
  <si>
    <t>จ้างซ่อม Gate Valve DN350 PN10 โรงงานผลิตน้ำมหาสวัสดิ์</t>
  </si>
  <si>
    <t>เลขที่ 3300049817 วันที่ 30 กรกฎาคม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</si>
</sst>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[$-107041E]d\ mmm\ yy;@"/>
    <numFmt numFmtId="188" formatCode="#,##0.00;[Red]#,##0.00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20"/>
      <name val="TH SarabunPSK"/>
      <family val="2"/>
    </font>
    <font>
      <sz val="20"/>
      <color theme="1"/>
      <name val="TH SarabunPSK"/>
      <family val="2"/>
    </font>
    <font>
      <sz val="18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187" fontId="5" fillId="0" borderId="2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88" fontId="5" fillId="0" borderId="6" xfId="0" applyNumberFormat="1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187" fontId="5" fillId="0" borderId="5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top"/>
    </xf>
    <xf numFmtId="49" fontId="6" fillId="0" borderId="6" xfId="0" applyNumberFormat="1" applyFont="1" applyBorder="1" applyAlignment="1">
      <alignment horizontal="center" vertical="top"/>
    </xf>
    <xf numFmtId="0" fontId="4" fillId="0" borderId="6" xfId="0" applyFont="1" applyBorder="1" applyAlignment="1">
      <alignment horizontal="left" vertical="top" wrapText="1"/>
    </xf>
    <xf numFmtId="43" fontId="7" fillId="0" borderId="6" xfId="1" applyFont="1" applyBorder="1" applyAlignment="1">
      <alignment horizontal="right" vertical="top"/>
    </xf>
    <xf numFmtId="4" fontId="7" fillId="0" borderId="6" xfId="0" applyNumberFormat="1" applyFont="1" applyBorder="1" applyAlignment="1">
      <alignment horizontal="right" vertical="top"/>
    </xf>
    <xf numFmtId="0" fontId="7" fillId="0" borderId="6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 wrapText="1"/>
    </xf>
    <xf numFmtId="188" fontId="7" fillId="0" borderId="6" xfId="0" applyNumberFormat="1" applyFont="1" applyBorder="1" applyAlignment="1">
      <alignment horizontal="right" vertical="top"/>
    </xf>
    <xf numFmtId="0" fontId="7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 wrapText="1"/>
    </xf>
    <xf numFmtId="188" fontId="4" fillId="0" borderId="0" xfId="0" applyNumberFormat="1" applyFont="1" applyAlignment="1">
      <alignment horizontal="right"/>
    </xf>
    <xf numFmtId="3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0</xdr:row>
      <xdr:rowOff>41275</xdr:rowOff>
    </xdr:from>
    <xdr:to>
      <xdr:col>12</xdr:col>
      <xdr:colOff>0</xdr:colOff>
      <xdr:row>1</xdr:row>
      <xdr:rowOff>260196</xdr:rowOff>
    </xdr:to>
    <xdr:sp macro="" textlink="">
      <xdr:nvSpPr>
        <xdr:cNvPr id="2" name="Rectangle 1"/>
        <xdr:cNvSpPr/>
      </xdr:nvSpPr>
      <xdr:spPr>
        <a:xfrm>
          <a:off x="16087725" y="41275"/>
          <a:ext cx="2905125" cy="60944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8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แบบ สขร. 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view="pageBreakPreview" zoomScale="60" zoomScaleNormal="90" workbookViewId="0">
      <selection activeCell="N6" sqref="N6"/>
    </sheetView>
  </sheetViews>
  <sheetFormatPr defaultRowHeight="24" x14ac:dyDescent="0.55000000000000004"/>
  <cols>
    <col min="1" max="1" width="7.625" style="33" customWidth="1"/>
    <col min="2" max="2" width="20.75" style="33" hidden="1" customWidth="1"/>
    <col min="3" max="3" width="35.75" style="34" customWidth="1"/>
    <col min="4" max="5" width="15.5" style="35" customWidth="1"/>
    <col min="6" max="6" width="16.125" style="33" customWidth="1"/>
    <col min="7" max="7" width="29.375" style="36" customWidth="1"/>
    <col min="8" max="8" width="15.625" style="37" customWidth="1"/>
    <col min="9" max="9" width="29.25" style="36" customWidth="1"/>
    <col min="10" max="10" width="19.125" style="38" customWidth="1"/>
    <col min="11" max="11" width="17.625" style="33" customWidth="1"/>
    <col min="12" max="12" width="38.75" style="33" customWidth="1"/>
    <col min="13" max="16384" width="9" style="2"/>
  </cols>
  <sheetData>
    <row r="1" spans="1:12" ht="30.75" x14ac:dyDescent="0.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30.75" x14ac:dyDescent="0.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23.25" customHeight="1" x14ac:dyDescent="0.7">
      <c r="A3" s="4"/>
      <c r="B3" s="4"/>
      <c r="C3" s="5" t="s">
        <v>2</v>
      </c>
      <c r="D3" s="5"/>
      <c r="E3" s="5"/>
      <c r="F3" s="5"/>
      <c r="G3" s="5"/>
      <c r="H3" s="5"/>
      <c r="I3" s="5"/>
      <c r="J3" s="5"/>
      <c r="K3" s="5"/>
      <c r="L3" s="5"/>
    </row>
    <row r="4" spans="1:12" ht="23.25" customHeight="1" x14ac:dyDescent="0.25">
      <c r="A4" s="6" t="s">
        <v>3</v>
      </c>
      <c r="B4" s="6" t="s">
        <v>4</v>
      </c>
      <c r="C4" s="6" t="s">
        <v>5</v>
      </c>
      <c r="D4" s="7" t="s">
        <v>6</v>
      </c>
      <c r="E4" s="7" t="s">
        <v>7</v>
      </c>
      <c r="F4" s="6" t="s">
        <v>8</v>
      </c>
      <c r="G4" s="8" t="s">
        <v>9</v>
      </c>
      <c r="H4" s="9"/>
      <c r="I4" s="10" t="s">
        <v>10</v>
      </c>
      <c r="J4" s="11"/>
      <c r="K4" s="6" t="s">
        <v>11</v>
      </c>
      <c r="L4" s="12" t="s">
        <v>12</v>
      </c>
    </row>
    <row r="5" spans="1:12" ht="55.5" x14ac:dyDescent="0.25">
      <c r="A5" s="13"/>
      <c r="B5" s="13"/>
      <c r="C5" s="13"/>
      <c r="D5" s="14"/>
      <c r="E5" s="14"/>
      <c r="F5" s="13"/>
      <c r="G5" s="15" t="s">
        <v>13</v>
      </c>
      <c r="H5" s="16" t="s">
        <v>14</v>
      </c>
      <c r="I5" s="15" t="s">
        <v>15</v>
      </c>
      <c r="J5" s="17" t="s">
        <v>16</v>
      </c>
      <c r="K5" s="13"/>
      <c r="L5" s="18"/>
    </row>
    <row r="6" spans="1:12" ht="72" x14ac:dyDescent="0.25">
      <c r="A6" s="19">
        <v>1</v>
      </c>
      <c r="B6" s="20"/>
      <c r="C6" s="21" t="s">
        <v>17</v>
      </c>
      <c r="D6" s="22">
        <v>55961</v>
      </c>
      <c r="E6" s="23">
        <f>D6</f>
        <v>55961</v>
      </c>
      <c r="F6" s="24" t="s">
        <v>18</v>
      </c>
      <c r="G6" s="25" t="s">
        <v>19</v>
      </c>
      <c r="H6" s="26">
        <f>E6</f>
        <v>55961</v>
      </c>
      <c r="I6" s="27" t="str">
        <f>G6</f>
        <v>บจก.พีเอ็น คอร์ปอเรชั่น</v>
      </c>
      <c r="J6" s="23">
        <v>55961</v>
      </c>
      <c r="K6" s="28" t="s">
        <v>20</v>
      </c>
      <c r="L6" s="29" t="s">
        <v>21</v>
      </c>
    </row>
    <row r="7" spans="1:12" ht="48" x14ac:dyDescent="0.25">
      <c r="A7" s="19">
        <v>2</v>
      </c>
      <c r="B7" s="20"/>
      <c r="C7" s="21" t="s">
        <v>22</v>
      </c>
      <c r="D7" s="22">
        <v>34240</v>
      </c>
      <c r="E7" s="23">
        <f t="shared" ref="E7" si="0">D7</f>
        <v>34240</v>
      </c>
      <c r="F7" s="24" t="s">
        <v>18</v>
      </c>
      <c r="G7" s="25" t="s">
        <v>23</v>
      </c>
      <c r="H7" s="26">
        <f t="shared" ref="H7" si="1">E7</f>
        <v>34240</v>
      </c>
      <c r="I7" s="27" t="str">
        <f t="shared" ref="I7" si="2">G7</f>
        <v>บจก.ไทคูนวณิชย์</v>
      </c>
      <c r="J7" s="23">
        <v>34240</v>
      </c>
      <c r="K7" s="28" t="s">
        <v>20</v>
      </c>
      <c r="L7" s="29" t="s">
        <v>24</v>
      </c>
    </row>
    <row r="8" spans="1:12" ht="30.75" x14ac:dyDescent="0.25">
      <c r="A8" s="19">
        <v>3</v>
      </c>
      <c r="B8" s="20"/>
      <c r="C8" s="21" t="s">
        <v>25</v>
      </c>
      <c r="D8" s="22">
        <v>30602</v>
      </c>
      <c r="E8" s="23">
        <f>D8</f>
        <v>30602</v>
      </c>
      <c r="F8" s="24" t="s">
        <v>18</v>
      </c>
      <c r="G8" s="25" t="s">
        <v>26</v>
      </c>
      <c r="H8" s="26">
        <f>E8</f>
        <v>30602</v>
      </c>
      <c r="I8" s="27" t="str">
        <f>G8</f>
        <v>หจก.ตรีอุดม</v>
      </c>
      <c r="J8" s="23">
        <v>30602</v>
      </c>
      <c r="K8" s="28" t="s">
        <v>20</v>
      </c>
      <c r="L8" s="29" t="s">
        <v>27</v>
      </c>
    </row>
    <row r="9" spans="1:12" ht="30.75" x14ac:dyDescent="0.25">
      <c r="A9" s="19">
        <v>4</v>
      </c>
      <c r="B9" s="20"/>
      <c r="C9" s="30" t="s">
        <v>28</v>
      </c>
      <c r="D9" s="22">
        <v>49434</v>
      </c>
      <c r="E9" s="23">
        <f>D9</f>
        <v>49434</v>
      </c>
      <c r="F9" s="24" t="s">
        <v>18</v>
      </c>
      <c r="G9" s="25" t="s">
        <v>29</v>
      </c>
      <c r="H9" s="26">
        <f>E9</f>
        <v>49434</v>
      </c>
      <c r="I9" s="27" t="str">
        <f>G9</f>
        <v>บจก.สินไพบูลย์และบุตร</v>
      </c>
      <c r="J9" s="23">
        <v>49434</v>
      </c>
      <c r="K9" s="28" t="s">
        <v>20</v>
      </c>
      <c r="L9" s="29" t="s">
        <v>30</v>
      </c>
    </row>
    <row r="10" spans="1:12" ht="30.75" x14ac:dyDescent="0.25">
      <c r="A10" s="19">
        <v>5</v>
      </c>
      <c r="B10" s="20"/>
      <c r="C10" s="30" t="s">
        <v>31</v>
      </c>
      <c r="D10" s="22">
        <v>5357.49</v>
      </c>
      <c r="E10" s="23">
        <f t="shared" ref="E10" si="3">D10</f>
        <v>5357.49</v>
      </c>
      <c r="F10" s="24" t="s">
        <v>18</v>
      </c>
      <c r="G10" s="25" t="s">
        <v>26</v>
      </c>
      <c r="H10" s="26">
        <f t="shared" ref="H10" si="4">E10</f>
        <v>5357.49</v>
      </c>
      <c r="I10" s="27" t="str">
        <f t="shared" ref="I10" si="5">G10</f>
        <v>หจก.ตรีอุดม</v>
      </c>
      <c r="J10" s="23">
        <v>5357.49</v>
      </c>
      <c r="K10" s="28" t="s">
        <v>20</v>
      </c>
      <c r="L10" s="29" t="s">
        <v>32</v>
      </c>
    </row>
    <row r="11" spans="1:12" ht="30.75" x14ac:dyDescent="0.25">
      <c r="A11" s="19">
        <v>6</v>
      </c>
      <c r="B11" s="20"/>
      <c r="C11" s="30" t="s">
        <v>33</v>
      </c>
      <c r="D11" s="22">
        <v>9272.6200000000008</v>
      </c>
      <c r="E11" s="23">
        <f>D11</f>
        <v>9272.6200000000008</v>
      </c>
      <c r="F11" s="24" t="s">
        <v>18</v>
      </c>
      <c r="G11" s="25" t="s">
        <v>26</v>
      </c>
      <c r="H11" s="26">
        <f>E11</f>
        <v>9272.6200000000008</v>
      </c>
      <c r="I11" s="27" t="str">
        <f>G11</f>
        <v>หจก.ตรีอุดม</v>
      </c>
      <c r="J11" s="23">
        <v>9272.6200000000008</v>
      </c>
      <c r="K11" s="28" t="s">
        <v>20</v>
      </c>
      <c r="L11" s="29" t="s">
        <v>34</v>
      </c>
    </row>
    <row r="12" spans="1:12" ht="48" x14ac:dyDescent="0.25">
      <c r="A12" s="19">
        <v>7</v>
      </c>
      <c r="B12" s="20"/>
      <c r="C12" s="21" t="s">
        <v>35</v>
      </c>
      <c r="D12" s="22">
        <v>64200</v>
      </c>
      <c r="E12" s="23">
        <f>D12</f>
        <v>64200</v>
      </c>
      <c r="F12" s="24" t="s">
        <v>18</v>
      </c>
      <c r="G12" s="31" t="s">
        <v>36</v>
      </c>
      <c r="H12" s="26">
        <f>E12</f>
        <v>64200</v>
      </c>
      <c r="I12" s="32" t="str">
        <f>G12</f>
        <v>บจก.ฟอร์เอฟเวอร์ แอนด์ อะเดย์ เทคโนโลยี</v>
      </c>
      <c r="J12" s="23">
        <v>63360.9</v>
      </c>
      <c r="K12" s="28" t="s">
        <v>20</v>
      </c>
      <c r="L12" s="29" t="s">
        <v>37</v>
      </c>
    </row>
    <row r="13" spans="1:12" ht="61.5" x14ac:dyDescent="0.25">
      <c r="A13" s="19">
        <v>8</v>
      </c>
      <c r="B13" s="20"/>
      <c r="C13" s="21" t="s">
        <v>38</v>
      </c>
      <c r="D13" s="22">
        <v>481500</v>
      </c>
      <c r="E13" s="23">
        <f t="shared" ref="E13" si="6">D13</f>
        <v>481500</v>
      </c>
      <c r="F13" s="24" t="s">
        <v>18</v>
      </c>
      <c r="G13" s="25" t="s">
        <v>39</v>
      </c>
      <c r="H13" s="26">
        <f t="shared" ref="H13" si="7">E13</f>
        <v>481500</v>
      </c>
      <c r="I13" s="27" t="str">
        <f t="shared" ref="I13" si="8">G13</f>
        <v>บจก.ดับบลิวเอสเอ็น (ไทยแลนด์)</v>
      </c>
      <c r="J13" s="23">
        <v>476685</v>
      </c>
      <c r="K13" s="28" t="s">
        <v>20</v>
      </c>
      <c r="L13" s="29" t="s">
        <v>40</v>
      </c>
    </row>
    <row r="14" spans="1:12" ht="48" x14ac:dyDescent="0.25">
      <c r="A14" s="19">
        <v>9</v>
      </c>
      <c r="B14" s="20"/>
      <c r="C14" s="21" t="s">
        <v>41</v>
      </c>
      <c r="D14" s="22">
        <v>36380</v>
      </c>
      <c r="E14" s="23">
        <f>D14</f>
        <v>36380</v>
      </c>
      <c r="F14" s="24" t="s">
        <v>18</v>
      </c>
      <c r="G14" s="25" t="s">
        <v>42</v>
      </c>
      <c r="H14" s="26">
        <f>E14</f>
        <v>36380</v>
      </c>
      <c r="I14" s="27" t="str">
        <f>G14</f>
        <v>บจก.ไทย เมทัลเทคนิค</v>
      </c>
      <c r="J14" s="23">
        <v>36380</v>
      </c>
      <c r="K14" s="28" t="s">
        <v>20</v>
      </c>
      <c r="L14" s="29" t="s">
        <v>43</v>
      </c>
    </row>
    <row r="15" spans="1:12" ht="72" x14ac:dyDescent="0.25">
      <c r="A15" s="19">
        <v>10</v>
      </c>
      <c r="B15" s="20"/>
      <c r="C15" s="21" t="s">
        <v>44</v>
      </c>
      <c r="D15" s="22">
        <v>76179.72</v>
      </c>
      <c r="E15" s="23">
        <f t="shared" ref="E15" si="9">D15</f>
        <v>76179.72</v>
      </c>
      <c r="F15" s="24" t="s">
        <v>18</v>
      </c>
      <c r="G15" s="25" t="s">
        <v>23</v>
      </c>
      <c r="H15" s="26">
        <f t="shared" ref="H15" si="10">E15</f>
        <v>76179.72</v>
      </c>
      <c r="I15" s="27" t="str">
        <f t="shared" ref="I15" si="11">G15</f>
        <v>บจก.ไทคูนวณิชย์</v>
      </c>
      <c r="J15" s="23">
        <v>75756</v>
      </c>
      <c r="K15" s="28" t="s">
        <v>20</v>
      </c>
      <c r="L15" s="29" t="s">
        <v>45</v>
      </c>
    </row>
    <row r="16" spans="1:12" ht="48" x14ac:dyDescent="0.25">
      <c r="A16" s="19">
        <v>11</v>
      </c>
      <c r="B16" s="20"/>
      <c r="C16" s="21" t="s">
        <v>46</v>
      </c>
      <c r="D16" s="22">
        <v>32917.480000000003</v>
      </c>
      <c r="E16" s="23">
        <f>D16</f>
        <v>32917.480000000003</v>
      </c>
      <c r="F16" s="24" t="s">
        <v>18</v>
      </c>
      <c r="G16" s="25" t="s">
        <v>47</v>
      </c>
      <c r="H16" s="26">
        <f>E16</f>
        <v>32917.480000000003</v>
      </c>
      <c r="I16" s="27" t="str">
        <f>G16</f>
        <v>บจกไทคูนวณิชย์</v>
      </c>
      <c r="J16" s="23">
        <v>32742</v>
      </c>
      <c r="K16" s="28" t="s">
        <v>20</v>
      </c>
      <c r="L16" s="29" t="s">
        <v>48</v>
      </c>
    </row>
    <row r="17" spans="1:12" ht="30.75" x14ac:dyDescent="0.25">
      <c r="A17" s="19">
        <v>12</v>
      </c>
      <c r="B17" s="20"/>
      <c r="C17" s="30" t="s">
        <v>49</v>
      </c>
      <c r="D17" s="22">
        <v>18288.439999999999</v>
      </c>
      <c r="E17" s="23">
        <f t="shared" ref="E17" si="12">D17</f>
        <v>18288.439999999999</v>
      </c>
      <c r="F17" s="24" t="s">
        <v>18</v>
      </c>
      <c r="G17" s="25" t="s">
        <v>26</v>
      </c>
      <c r="H17" s="26">
        <f t="shared" ref="H17" si="13">E17</f>
        <v>18288.439999999999</v>
      </c>
      <c r="I17" s="27" t="str">
        <f t="shared" ref="I17" si="14">G17</f>
        <v>หจก.ตรีอุดม</v>
      </c>
      <c r="J17" s="23">
        <v>18288.439999999999</v>
      </c>
      <c r="K17" s="28" t="s">
        <v>20</v>
      </c>
      <c r="L17" s="29" t="s">
        <v>50</v>
      </c>
    </row>
    <row r="18" spans="1:12" ht="30.75" x14ac:dyDescent="0.25">
      <c r="A18" s="19">
        <v>13</v>
      </c>
      <c r="B18" s="20"/>
      <c r="C18" s="30" t="s">
        <v>51</v>
      </c>
      <c r="D18" s="22">
        <v>33170</v>
      </c>
      <c r="E18" s="23">
        <f>D18</f>
        <v>33170</v>
      </c>
      <c r="F18" s="24" t="s">
        <v>18</v>
      </c>
      <c r="G18" s="25" t="s">
        <v>52</v>
      </c>
      <c r="H18" s="26">
        <f>E18</f>
        <v>33170</v>
      </c>
      <c r="I18" s="27" t="str">
        <f>G18</f>
        <v>บจก.ภูนิคม วิศวกรรม</v>
      </c>
      <c r="J18" s="23">
        <v>33170</v>
      </c>
      <c r="K18" s="28" t="s">
        <v>20</v>
      </c>
      <c r="L18" s="29" t="s">
        <v>53</v>
      </c>
    </row>
    <row r="19" spans="1:12" ht="30.75" x14ac:dyDescent="0.25">
      <c r="A19" s="19">
        <v>14</v>
      </c>
      <c r="B19" s="20"/>
      <c r="C19" s="30" t="s">
        <v>54</v>
      </c>
      <c r="D19" s="22">
        <v>5885</v>
      </c>
      <c r="E19" s="23">
        <f t="shared" ref="E19" si="15">D19</f>
        <v>5885</v>
      </c>
      <c r="F19" s="24" t="s">
        <v>18</v>
      </c>
      <c r="G19" s="25" t="s">
        <v>52</v>
      </c>
      <c r="H19" s="26">
        <f t="shared" ref="H19" si="16">E19</f>
        <v>5885</v>
      </c>
      <c r="I19" s="27" t="str">
        <f t="shared" ref="I19" si="17">G19</f>
        <v>บจก.ภูนิคม วิศวกรรม</v>
      </c>
      <c r="J19" s="23">
        <v>5885</v>
      </c>
      <c r="K19" s="28" t="s">
        <v>20</v>
      </c>
      <c r="L19" s="29" t="s">
        <v>55</v>
      </c>
    </row>
    <row r="20" spans="1:12" ht="30.75" x14ac:dyDescent="0.25">
      <c r="A20" s="19">
        <v>15</v>
      </c>
      <c r="B20" s="20"/>
      <c r="C20" s="30" t="s">
        <v>56</v>
      </c>
      <c r="D20" s="22">
        <v>93090</v>
      </c>
      <c r="E20" s="23">
        <f>D20</f>
        <v>93090</v>
      </c>
      <c r="F20" s="24" t="s">
        <v>18</v>
      </c>
      <c r="G20" s="25" t="s">
        <v>57</v>
      </c>
      <c r="H20" s="26">
        <f>E20</f>
        <v>93090</v>
      </c>
      <c r="I20" s="27" t="str">
        <f>G20</f>
        <v>บจก.จิรโรจน์เรือง 4289</v>
      </c>
      <c r="J20" s="23">
        <v>93090</v>
      </c>
      <c r="K20" s="28" t="s">
        <v>20</v>
      </c>
      <c r="L20" s="29" t="s">
        <v>58</v>
      </c>
    </row>
    <row r="21" spans="1:12" ht="30.75" x14ac:dyDescent="0.25">
      <c r="A21" s="19">
        <v>16</v>
      </c>
      <c r="B21" s="20"/>
      <c r="C21" s="30" t="s">
        <v>33</v>
      </c>
      <c r="D21" s="22">
        <v>89634.97</v>
      </c>
      <c r="E21" s="23">
        <f t="shared" ref="E21" si="18">D21</f>
        <v>89634.97</v>
      </c>
      <c r="F21" s="24" t="s">
        <v>18</v>
      </c>
      <c r="G21" s="25" t="s">
        <v>26</v>
      </c>
      <c r="H21" s="26">
        <f t="shared" ref="H21" si="19">E21</f>
        <v>89634.97</v>
      </c>
      <c r="I21" s="27" t="str">
        <f t="shared" ref="I21" si="20">G21</f>
        <v>หจก.ตรีอุดม</v>
      </c>
      <c r="J21" s="23">
        <v>89634.97</v>
      </c>
      <c r="K21" s="28" t="s">
        <v>20</v>
      </c>
      <c r="L21" s="29" t="s">
        <v>59</v>
      </c>
    </row>
    <row r="22" spans="1:12" ht="30.75" x14ac:dyDescent="0.25">
      <c r="A22" s="19">
        <v>17</v>
      </c>
      <c r="B22" s="20"/>
      <c r="C22" s="30" t="s">
        <v>60</v>
      </c>
      <c r="D22" s="22">
        <v>47508</v>
      </c>
      <c r="E22" s="23">
        <f>D22</f>
        <v>47508</v>
      </c>
      <c r="F22" s="24" t="s">
        <v>18</v>
      </c>
      <c r="G22" s="25" t="s">
        <v>52</v>
      </c>
      <c r="H22" s="26">
        <f>E22</f>
        <v>47508</v>
      </c>
      <c r="I22" s="27" t="str">
        <f>G22</f>
        <v>บจก.ภูนิคม วิศวกรรม</v>
      </c>
      <c r="J22" s="23">
        <v>47508</v>
      </c>
      <c r="K22" s="28" t="s">
        <v>20</v>
      </c>
      <c r="L22" s="29" t="s">
        <v>61</v>
      </c>
    </row>
    <row r="23" spans="1:12" ht="30.75" x14ac:dyDescent="0.25">
      <c r="A23" s="19">
        <v>18</v>
      </c>
      <c r="B23" s="20"/>
      <c r="C23" s="21" t="s">
        <v>62</v>
      </c>
      <c r="D23" s="22">
        <v>14798.1</v>
      </c>
      <c r="E23" s="23">
        <f t="shared" ref="E23:E25" si="21">D23</f>
        <v>14798.1</v>
      </c>
      <c r="F23" s="24" t="s">
        <v>18</v>
      </c>
      <c r="G23" s="25" t="s">
        <v>26</v>
      </c>
      <c r="H23" s="26">
        <f t="shared" ref="H23:H25" si="22">E23</f>
        <v>14798.1</v>
      </c>
      <c r="I23" s="27" t="str">
        <f t="shared" ref="I23:I25" si="23">G23</f>
        <v>หจก.ตรีอุดม</v>
      </c>
      <c r="J23" s="23">
        <v>14798.1</v>
      </c>
      <c r="K23" s="28" t="s">
        <v>20</v>
      </c>
      <c r="L23" s="29" t="s">
        <v>63</v>
      </c>
    </row>
    <row r="24" spans="1:12" ht="48" x14ac:dyDescent="0.25">
      <c r="A24" s="19">
        <v>19</v>
      </c>
      <c r="B24" s="20"/>
      <c r="C24" s="21" t="s">
        <v>64</v>
      </c>
      <c r="D24" s="22">
        <v>23540</v>
      </c>
      <c r="E24" s="23">
        <f t="shared" si="21"/>
        <v>23540</v>
      </c>
      <c r="F24" s="24" t="s">
        <v>18</v>
      </c>
      <c r="G24" s="25" t="s">
        <v>52</v>
      </c>
      <c r="H24" s="26">
        <f t="shared" si="22"/>
        <v>23540</v>
      </c>
      <c r="I24" s="27" t="str">
        <f t="shared" si="23"/>
        <v>บจก.ภูนิคม วิศวกรรม</v>
      </c>
      <c r="J24" s="23">
        <v>23540</v>
      </c>
      <c r="K24" s="28" t="s">
        <v>20</v>
      </c>
      <c r="L24" s="29" t="s">
        <v>65</v>
      </c>
    </row>
    <row r="25" spans="1:12" ht="48" x14ac:dyDescent="0.25">
      <c r="A25" s="19">
        <v>20</v>
      </c>
      <c r="B25" s="20"/>
      <c r="C25" s="21" t="s">
        <v>66</v>
      </c>
      <c r="D25" s="22">
        <v>54570</v>
      </c>
      <c r="E25" s="23">
        <f t="shared" si="21"/>
        <v>54570</v>
      </c>
      <c r="F25" s="24" t="s">
        <v>18</v>
      </c>
      <c r="G25" s="25" t="s">
        <v>52</v>
      </c>
      <c r="H25" s="26">
        <f t="shared" si="22"/>
        <v>54570</v>
      </c>
      <c r="I25" s="27" t="str">
        <f t="shared" si="23"/>
        <v>บจก.ภูนิคม วิศวกรรม</v>
      </c>
      <c r="J25" s="23">
        <v>54570</v>
      </c>
      <c r="K25" s="28" t="s">
        <v>20</v>
      </c>
      <c r="L25" s="29" t="s">
        <v>67</v>
      </c>
    </row>
  </sheetData>
  <mergeCells count="13">
    <mergeCell ref="I4:J4"/>
    <mergeCell ref="K4:K5"/>
    <mergeCell ref="L4:L5"/>
    <mergeCell ref="A1:L1"/>
    <mergeCell ref="A2:L2"/>
    <mergeCell ref="C3:L3"/>
    <mergeCell ref="A4:A5"/>
    <mergeCell ref="B4:B5"/>
    <mergeCell ref="C4:C5"/>
    <mergeCell ref="D4:D5"/>
    <mergeCell ref="E4:E5"/>
    <mergeCell ref="F4:F5"/>
    <mergeCell ref="G4:H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55" fitToWidth="3" fitToHeight="3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ก.ค.64</vt:lpstr>
      <vt:lpstr>ก.ค.64!Print_Area</vt:lpstr>
      <vt:lpstr>ก.ค.64!Print_Titles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เอกวีณา วิเชียร</dc:creator>
  <cp:lastModifiedBy>เอกวีณา วิเชียร</cp:lastModifiedBy>
  <dcterms:created xsi:type="dcterms:W3CDTF">2021-08-03T02:59:07Z</dcterms:created>
  <dcterms:modified xsi:type="dcterms:W3CDTF">2021-08-03T02:59:47Z</dcterms:modified>
</cp:coreProperties>
</file>