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A0000210\Desktop\ก.พ.65\"/>
    </mc:Choice>
  </mc:AlternateContent>
  <xr:revisionPtr revIDLastSave="0" documentId="8_{99AA29DD-23B8-4683-9399-5B6E1BB01B1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" sheetId="1" r:id="rId1"/>
  </sheets>
  <definedNames>
    <definedName name="_xlnm.Print_Area" localSheetId="0">เฉพาะเจาะจง!$A$1:$L$21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H21" i="1" s="1"/>
  <c r="I20" i="1"/>
  <c r="E20" i="1"/>
  <c r="H20" i="1" s="1"/>
  <c r="I19" i="1"/>
  <c r="E19" i="1"/>
  <c r="H19" i="1" s="1"/>
  <c r="I18" i="1"/>
  <c r="E18" i="1"/>
  <c r="H18" i="1" s="1"/>
  <c r="I17" i="1"/>
  <c r="E17" i="1"/>
  <c r="H17" i="1" s="1"/>
  <c r="I16" i="1"/>
  <c r="E16" i="1"/>
  <c r="H16" i="1" s="1"/>
  <c r="I15" i="1"/>
  <c r="E15" i="1"/>
  <c r="H15" i="1" s="1"/>
  <c r="I14" i="1"/>
  <c r="E14" i="1"/>
  <c r="H14" i="1" s="1"/>
  <c r="I13" i="1"/>
  <c r="E13" i="1"/>
  <c r="H13" i="1" s="1"/>
  <c r="I12" i="1"/>
  <c r="E12" i="1"/>
  <c r="H12" i="1" s="1"/>
  <c r="I11" i="1"/>
  <c r="E11" i="1"/>
  <c r="H11" i="1" s="1"/>
  <c r="I10" i="1"/>
  <c r="E10" i="1"/>
  <c r="H10" i="1" s="1"/>
  <c r="I9" i="1"/>
  <c r="H9" i="1"/>
  <c r="E9" i="1"/>
  <c r="I8" i="1"/>
  <c r="E8" i="1"/>
  <c r="H8" i="1" s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<sst xmlns="http://schemas.openxmlformats.org/spreadsheetml/2006/main" count="97" uniqueCount="63">
  <si>
    <t>สรุปผลการดำเนินการจัดซื้อจัดจ้างในรอบเดือน....กุมภาพันธ์ 2565......</t>
  </si>
  <si>
    <t>ฝ่ายบำรุงรักษาระบบเครื่องกลและโยธา</t>
  </si>
  <si>
    <t>28 กุมภาพันธ์ 2565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</si>
  <si>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</si>
  <si>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</si>
  <si>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</si>
  <si>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</si>
  <si>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</si>
  <si>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</si>
  <si>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</si>
  <si>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</si>
  <si>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</si>
  <si>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</si>
  <si>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</si>
  <si>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</si>
  <si>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</si>
  <si>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</si>
  <si>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ปะเก็น จำนวน 3 รายการ</t>
  </si>
  <si>
    <t>เฉพาะเจาะจง</t>
  </si>
  <si>
    <t>หจก.อาร์ พี เอนจิเนียริ่ง แอนด์ ซัพพลาย</t>
  </si>
  <si>
    <t>ราคาเหมาะสม</t>
  </si>
  <si>
    <t>เลขที่ 3300052832 วันที่ 1 กุมภาพันธ์ 2565</t>
  </si>
  <si>
    <t>จ้างซ่อมทุ่นเครื่องเติมอากาศ หมายเลข 5 โรงสูบน้ำดิบสำแล</t>
  </si>
  <si>
    <t>บจ.พี เอส ซี อินดัสตรีย์</t>
  </si>
  <si>
    <t>เลขที่ 3300052835 วันที่ 1 กุมภาพันธ์ 2565</t>
  </si>
  <si>
    <t>วัสดุอุปกรณ์ 17 รายการ</t>
  </si>
  <si>
    <t>หจก.ตรีอุดม</t>
  </si>
  <si>
    <t>เลขที่ 3300052861 วันที่ 3 กุมภาพันธ์ 2565</t>
  </si>
  <si>
    <t>จ้างกลึงขึ้นรูปเพลาสำหรับ Sludge Drain Valve ถังตกตะกอนหมายเลข 2 โรงงานผลิตน้ำบางเขน</t>
  </si>
  <si>
    <t>บจ.ไทย เมทัลเทคนิค</t>
  </si>
  <si>
    <t>เลขที่ 3300052896 วันที่ 8 กุมภาพันธ์ 2565</t>
  </si>
  <si>
    <t>วัสดุอุปกรณ์ 15 รายการ</t>
  </si>
  <si>
    <t>หจก.ธาราเอ็นจิเนียริ่ง</t>
  </si>
  <si>
    <t>เลขที่ 3300052897 วันที่ 8 กุมภาพันธ์ 2565</t>
  </si>
  <si>
    <t>วัสดุอุปกรณ์ 9 รายการ</t>
  </si>
  <si>
    <t>บจ.เค.เค. ซัพพลาย พาร์ท แอนด์ ทูลส์</t>
  </si>
  <si>
    <t>เลขที่ 3300052899 วันที่ 8 กุมภาพันธ์ 2565</t>
  </si>
  <si>
    <t>ชิ้นส่วนเครื่องจ่ายคลอรีน ยี่ห้อ Hydro จำนวน 11 รายการ</t>
  </si>
  <si>
    <t>บจ.ไฮโดร แอนด์ เพาเวอร์ ซีสเท็ม (ประเทศไทย)</t>
  </si>
  <si>
    <t>เลขที่ 3300052929 วันที่ 10 กุมภาพันธ์ 2565</t>
  </si>
  <si>
    <t>จ้างซ่อมเครื่องสูบน้ำจ่ายหมายเลข 9 โรงสูบ 8 โรงงานผลิตน้ำสามเสน 3</t>
  </si>
  <si>
    <t>บจ.ภูนิคม วิศวกรรม</t>
  </si>
  <si>
    <t>เลขที่ 3300052950 วันที่ 11 กุมภาพันธ์ 2565</t>
  </si>
  <si>
    <t>จ้างซ่อมหัวขับลมหมายเลข 2 โรงสูบ 6 โรงงานผลิตน้ำสามเสน 2</t>
  </si>
  <si>
    <t>บจ.ซันนี่วาล์ว แอนด์ อินเตอร์เทรด</t>
  </si>
  <si>
    <t>เลขที่ 3300053011 วันที่ 17 กุมภาพันธ์ 2565</t>
  </si>
  <si>
    <t>วัสดุอุปกรณ์ จำนวน 22 รายการ</t>
  </si>
  <si>
    <t>เลขที่ 3300053030 วันที่ 18 กุมภาพันธ์ 2565</t>
  </si>
  <si>
    <t>ชิ้นส่วนเครื่องจ่ายคลอรีน ยี่ห้อ EVOQUA จำนวน 1 งาน 7 รายการ</t>
  </si>
  <si>
    <t>บจ.โอคามูระ อินดัสตรี้ (ไทยแลนด์)</t>
  </si>
  <si>
    <t>เลขที่ 3300053052 วันที่ 22 กุมภาพันธ์ 2565</t>
  </si>
  <si>
    <t>จ้างประดาน้ำ ที่สถานีสูบน้ำดิบสำแล</t>
  </si>
  <si>
    <t>บจ.ไทคูนวณิชย์</t>
  </si>
  <si>
    <t>เลขที่ 3300053060 วันที่ 22 กุมภาพันธ์ 2565</t>
  </si>
  <si>
    <t>จ้างรื้อถอนและติดตั้ง Gearbox สำหรับ Wash Water Valve บ่อกรองน้ำหมายเลข 61 โรงงานผลิตน้ำบางเขน</t>
  </si>
  <si>
    <t xml:space="preserve"> หจก.เอส เอ็น พี เอ็นจิเนียริ่ง ซิสเท็ม</t>
  </si>
  <si>
    <t>เลขที่ 3300053101 วันที่ 24 กุมภาพันธ์ 2565</t>
  </si>
  <si>
    <t>งานจ้างกลึงขึ้นรูปชิ้นงานและซ่อมเพลา
สำหรับ RAPID MIXER ของถัตกตะกอนหมายเลข 15 โรงงานผลิตน้ำบางเขน</t>
  </si>
  <si>
    <t>เลขที่ 3300053107 วันที่ 25 กุมภาพันธ์ 2565</t>
  </si>
  <si>
    <t>วัสดุอุปกรณ์ จำนวน 6 รายการ</t>
  </si>
  <si>
    <t>เลขที่ 3300053113 วันที่ 25 กุมภาพันธ์ 2565</t>
  </si>
  <si>
    <t>ชิ้นส่วนเครื่องจ่ายสารคลอรีน ยี่ห้อ Denora จำนวน 1 งาน 14 รายการ</t>
  </si>
  <si>
    <t>เลขที่ 3300053131 วันที่ 28 กุมภาพันธ์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</si>
</sst>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188" fontId="5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188" fontId="8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43" fontId="8" fillId="0" borderId="6" xfId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top" wrapText="1"/>
    </xf>
    <xf numFmtId="188" fontId="8" fillId="0" borderId="6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1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view="pageBreakPreview" topLeftCell="A6" zoomScale="90" zoomScaleNormal="90" zoomScaleSheetLayoutView="90" workbookViewId="0">
      <selection activeCell="I19" sqref="I19"/>
    </sheetView>
  </sheetViews>
  <sheetFormatPr defaultRowHeight="21" x14ac:dyDescent="0.35"/>
  <cols>
    <col min="1" max="1" width="7.625" style="37" customWidth="1"/>
    <col min="2" max="2" width="20.75" style="37" hidden="1" customWidth="1"/>
    <col min="3" max="3" width="35.75" style="1" customWidth="1"/>
    <col min="4" max="5" width="15.5" style="38" customWidth="1"/>
    <col min="6" max="6" width="16.125" style="37" customWidth="1"/>
    <col min="7" max="7" width="29.375" style="39" customWidth="1"/>
    <col min="8" max="8" width="15.625" style="40" customWidth="1"/>
    <col min="9" max="9" width="29.25" style="39" customWidth="1"/>
    <col min="10" max="10" width="19.125" style="41" customWidth="1"/>
    <col min="11" max="11" width="17.625" style="37" customWidth="1"/>
    <col min="12" max="12" width="38.75" style="37" customWidth="1"/>
    <col min="13" max="14" width="9" style="1"/>
    <col min="15" max="16384" width="9" style="2"/>
  </cols>
  <sheetData>
    <row r="1" spans="1:14" ht="26.25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 ht="26.25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3.25" customHeight="1" x14ac:dyDescent="0.4">
      <c r="A3" s="3"/>
      <c r="B3" s="3"/>
      <c r="C3" s="50" t="s">
        <v>2</v>
      </c>
      <c r="D3" s="50"/>
      <c r="E3" s="50"/>
      <c r="F3" s="50"/>
      <c r="G3" s="50"/>
      <c r="H3" s="50"/>
      <c r="I3" s="50"/>
      <c r="J3" s="50"/>
      <c r="K3" s="50"/>
      <c r="L3" s="50"/>
    </row>
    <row r="4" spans="1:14" ht="23.25" customHeight="1" x14ac:dyDescent="0.35">
      <c r="A4" s="44" t="s">
        <v>3</v>
      </c>
      <c r="B4" s="44" t="s">
        <v>4</v>
      </c>
      <c r="C4" s="44" t="s">
        <v>5</v>
      </c>
      <c r="D4" s="51" t="s">
        <v>6</v>
      </c>
      <c r="E4" s="51" t="s">
        <v>7</v>
      </c>
      <c r="F4" s="44" t="s">
        <v>8</v>
      </c>
      <c r="G4" s="53" t="s">
        <v>9</v>
      </c>
      <c r="H4" s="54"/>
      <c r="I4" s="42" t="s">
        <v>10</v>
      </c>
      <c r="J4" s="43"/>
      <c r="K4" s="44" t="s">
        <v>11</v>
      </c>
      <c r="L4" s="46" t="s">
        <v>12</v>
      </c>
      <c r="M4" s="4"/>
      <c r="N4" s="4"/>
    </row>
    <row r="5" spans="1:14" ht="46.5" x14ac:dyDescent="0.35">
      <c r="A5" s="45"/>
      <c r="B5" s="45"/>
      <c r="C5" s="45"/>
      <c r="D5" s="52"/>
      <c r="E5" s="52"/>
      <c r="F5" s="45"/>
      <c r="G5" s="5" t="s">
        <v>13</v>
      </c>
      <c r="H5" s="6" t="s">
        <v>14</v>
      </c>
      <c r="I5" s="5" t="s">
        <v>15</v>
      </c>
      <c r="J5" s="7" t="s">
        <v>16</v>
      </c>
      <c r="K5" s="45"/>
      <c r="L5" s="47"/>
      <c r="M5" s="4"/>
      <c r="N5" s="4"/>
    </row>
    <row r="6" spans="1:14" ht="26.25" x14ac:dyDescent="0.35">
      <c r="A6" s="8">
        <v>1</v>
      </c>
      <c r="B6" s="9"/>
      <c r="C6" s="10" t="s">
        <v>17</v>
      </c>
      <c r="D6" s="11">
        <v>98547</v>
      </c>
      <c r="E6" s="12">
        <f>D6</f>
        <v>98547</v>
      </c>
      <c r="F6" s="13" t="s">
        <v>18</v>
      </c>
      <c r="G6" s="14" t="s">
        <v>19</v>
      </c>
      <c r="H6" s="15">
        <f>E6</f>
        <v>98547</v>
      </c>
      <c r="I6" s="16" t="str">
        <f>G6</f>
        <v>หจก.อาร์ พี เอนจิเนียริ่ง แอนด์ ซัพพลาย</v>
      </c>
      <c r="J6" s="12">
        <v>98547</v>
      </c>
      <c r="K6" s="17" t="s">
        <v>20</v>
      </c>
      <c r="L6" s="18" t="s">
        <v>21</v>
      </c>
      <c r="M6" s="4"/>
      <c r="N6" s="4"/>
    </row>
    <row r="7" spans="1:14" ht="42" x14ac:dyDescent="0.35">
      <c r="A7" s="8">
        <v>2</v>
      </c>
      <c r="B7" s="9"/>
      <c r="C7" s="19" t="s">
        <v>22</v>
      </c>
      <c r="D7" s="11">
        <v>85600</v>
      </c>
      <c r="E7" s="12">
        <f t="shared" ref="E7:E21" si="0">D7</f>
        <v>85600</v>
      </c>
      <c r="F7" s="13" t="s">
        <v>18</v>
      </c>
      <c r="G7" s="20" t="s">
        <v>23</v>
      </c>
      <c r="H7" s="15">
        <f t="shared" ref="H7" si="1">E7</f>
        <v>85600</v>
      </c>
      <c r="I7" s="21" t="str">
        <f t="shared" ref="I7" si="2">G7</f>
        <v>บจ.พี เอส ซี อินดัสตรีย์</v>
      </c>
      <c r="J7" s="12">
        <v>85600</v>
      </c>
      <c r="K7" s="17" t="s">
        <v>20</v>
      </c>
      <c r="L7" s="18" t="s">
        <v>24</v>
      </c>
      <c r="M7" s="4"/>
      <c r="N7" s="4"/>
    </row>
    <row r="8" spans="1:14" ht="26.25" x14ac:dyDescent="0.35">
      <c r="A8" s="8">
        <v>3</v>
      </c>
      <c r="B8" s="9"/>
      <c r="C8" s="10" t="s">
        <v>25</v>
      </c>
      <c r="D8" s="11">
        <v>24202.33</v>
      </c>
      <c r="E8" s="12">
        <f t="shared" si="0"/>
        <v>24202.33</v>
      </c>
      <c r="F8" s="13" t="s">
        <v>18</v>
      </c>
      <c r="G8" s="20" t="s">
        <v>26</v>
      </c>
      <c r="H8" s="15">
        <f>E8</f>
        <v>24202.33</v>
      </c>
      <c r="I8" s="21" t="str">
        <f>G8</f>
        <v>หจก.ตรีอุดม</v>
      </c>
      <c r="J8" s="12">
        <v>24202.33</v>
      </c>
      <c r="K8" s="17" t="s">
        <v>20</v>
      </c>
      <c r="L8" s="18" t="s">
        <v>27</v>
      </c>
      <c r="M8" s="4"/>
      <c r="N8" s="4"/>
    </row>
    <row r="9" spans="1:14" ht="63" x14ac:dyDescent="0.35">
      <c r="A9" s="8">
        <v>4</v>
      </c>
      <c r="B9" s="9"/>
      <c r="C9" s="19" t="s">
        <v>28</v>
      </c>
      <c r="D9" s="11">
        <v>41473.199999999997</v>
      </c>
      <c r="E9" s="12">
        <f t="shared" si="0"/>
        <v>41473.199999999997</v>
      </c>
      <c r="F9" s="13" t="s">
        <v>18</v>
      </c>
      <c r="G9" s="20" t="s">
        <v>29</v>
      </c>
      <c r="H9" s="15">
        <f t="shared" ref="H9:H20" si="3">E9</f>
        <v>41473.199999999997</v>
      </c>
      <c r="I9" s="21" t="str">
        <f t="shared" ref="I9:I20" si="4">G9</f>
        <v>บจ.ไทย เมทัลเทคนิค</v>
      </c>
      <c r="J9" s="12">
        <v>41473.199999999997</v>
      </c>
      <c r="K9" s="17" t="s">
        <v>20</v>
      </c>
      <c r="L9" s="18" t="s">
        <v>30</v>
      </c>
      <c r="M9" s="4"/>
      <c r="N9" s="4"/>
    </row>
    <row r="10" spans="1:14" ht="26.25" x14ac:dyDescent="0.35">
      <c r="A10" s="8">
        <v>5</v>
      </c>
      <c r="B10" s="9"/>
      <c r="C10" s="10" t="s">
        <v>31</v>
      </c>
      <c r="D10" s="11">
        <v>14128.28</v>
      </c>
      <c r="E10" s="12">
        <f t="shared" si="0"/>
        <v>14128.28</v>
      </c>
      <c r="F10" s="13" t="s">
        <v>18</v>
      </c>
      <c r="G10" s="20" t="s">
        <v>32</v>
      </c>
      <c r="H10" s="15">
        <f t="shared" si="3"/>
        <v>14128.28</v>
      </c>
      <c r="I10" s="21" t="str">
        <f t="shared" si="4"/>
        <v>หจก.ธาราเอ็นจิเนียริ่ง</v>
      </c>
      <c r="J10" s="12">
        <v>14128.28</v>
      </c>
      <c r="K10" s="17" t="s">
        <v>20</v>
      </c>
      <c r="L10" s="18" t="s">
        <v>33</v>
      </c>
      <c r="M10" s="4"/>
      <c r="N10" s="4"/>
    </row>
    <row r="11" spans="1:14" ht="26.25" x14ac:dyDescent="0.35">
      <c r="A11" s="8">
        <v>6</v>
      </c>
      <c r="B11" s="9"/>
      <c r="C11" s="10" t="s">
        <v>34</v>
      </c>
      <c r="D11" s="11">
        <v>76719</v>
      </c>
      <c r="E11" s="12">
        <f t="shared" si="0"/>
        <v>76719</v>
      </c>
      <c r="F11" s="13" t="s">
        <v>18</v>
      </c>
      <c r="G11" s="22" t="s">
        <v>35</v>
      </c>
      <c r="H11" s="15">
        <f t="shared" si="3"/>
        <v>76719</v>
      </c>
      <c r="I11" s="23" t="str">
        <f t="shared" si="4"/>
        <v>บจ.เค.เค. ซัพพลาย พาร์ท แอนด์ ทูลส์</v>
      </c>
      <c r="J11" s="12">
        <v>76719</v>
      </c>
      <c r="K11" s="17" t="s">
        <v>20</v>
      </c>
      <c r="L11" s="18" t="s">
        <v>36</v>
      </c>
      <c r="M11" s="4"/>
      <c r="N11" s="4"/>
    </row>
    <row r="12" spans="1:14" s="35" customFormat="1" ht="42" x14ac:dyDescent="0.35">
      <c r="A12" s="8">
        <v>7</v>
      </c>
      <c r="B12" s="24"/>
      <c r="C12" s="25" t="s">
        <v>37</v>
      </c>
      <c r="D12" s="26">
        <v>38910.550000000003</v>
      </c>
      <c r="E12" s="27">
        <f t="shared" si="0"/>
        <v>38910.550000000003</v>
      </c>
      <c r="F12" s="28" t="s">
        <v>18</v>
      </c>
      <c r="G12" s="29" t="s">
        <v>38</v>
      </c>
      <c r="H12" s="30">
        <f t="shared" si="3"/>
        <v>38910.550000000003</v>
      </c>
      <c r="I12" s="31" t="str">
        <f t="shared" si="4"/>
        <v>บจ.ไฮโดร แอนด์ เพาเวอร์ ซีสเท็ม (ประเทศไทย)</v>
      </c>
      <c r="J12" s="27">
        <v>38910.550000000003</v>
      </c>
      <c r="K12" s="32" t="s">
        <v>20</v>
      </c>
      <c r="L12" s="33" t="s">
        <v>39</v>
      </c>
      <c r="M12" s="34"/>
      <c r="N12" s="34"/>
    </row>
    <row r="13" spans="1:14" ht="42" x14ac:dyDescent="0.35">
      <c r="A13" s="8">
        <v>8</v>
      </c>
      <c r="B13" s="9"/>
      <c r="C13" s="19" t="s">
        <v>40</v>
      </c>
      <c r="D13" s="11">
        <v>310300</v>
      </c>
      <c r="E13" s="12">
        <f t="shared" si="0"/>
        <v>310300</v>
      </c>
      <c r="F13" s="13" t="s">
        <v>18</v>
      </c>
      <c r="G13" s="20" t="s">
        <v>41</v>
      </c>
      <c r="H13" s="15">
        <f t="shared" si="3"/>
        <v>310300</v>
      </c>
      <c r="I13" s="21" t="str">
        <f t="shared" si="4"/>
        <v>บจ.ภูนิคม วิศวกรรม</v>
      </c>
      <c r="J13" s="12">
        <v>310300</v>
      </c>
      <c r="K13" s="17" t="s">
        <v>20</v>
      </c>
      <c r="L13" s="18" t="s">
        <v>42</v>
      </c>
      <c r="M13" s="4"/>
      <c r="N13" s="4"/>
    </row>
    <row r="14" spans="1:14" ht="42" x14ac:dyDescent="0.35">
      <c r="A14" s="8">
        <v>9</v>
      </c>
      <c r="B14" s="9"/>
      <c r="C14" s="19" t="s">
        <v>43</v>
      </c>
      <c r="D14" s="11">
        <v>69550</v>
      </c>
      <c r="E14" s="12">
        <f t="shared" si="0"/>
        <v>69550</v>
      </c>
      <c r="F14" s="13" t="s">
        <v>18</v>
      </c>
      <c r="G14" s="36" t="s">
        <v>44</v>
      </c>
      <c r="H14" s="15">
        <f t="shared" si="3"/>
        <v>69550</v>
      </c>
      <c r="I14" s="17" t="str">
        <f t="shared" si="4"/>
        <v>บจ.ซันนี่วาล์ว แอนด์ อินเตอร์เทรด</v>
      </c>
      <c r="J14" s="12">
        <v>69550</v>
      </c>
      <c r="K14" s="17" t="s">
        <v>20</v>
      </c>
      <c r="L14" s="18" t="s">
        <v>45</v>
      </c>
      <c r="M14" s="4"/>
      <c r="N14" s="4"/>
    </row>
    <row r="15" spans="1:14" ht="26.25" x14ac:dyDescent="0.35">
      <c r="A15" s="8">
        <v>10</v>
      </c>
      <c r="B15" s="9"/>
      <c r="C15" s="10" t="s">
        <v>46</v>
      </c>
      <c r="D15" s="11">
        <v>32657.47</v>
      </c>
      <c r="E15" s="12">
        <f t="shared" si="0"/>
        <v>32657.47</v>
      </c>
      <c r="F15" s="13" t="s">
        <v>18</v>
      </c>
      <c r="G15" s="20" t="s">
        <v>32</v>
      </c>
      <c r="H15" s="15">
        <f t="shared" si="3"/>
        <v>32657.47</v>
      </c>
      <c r="I15" s="21" t="str">
        <f t="shared" si="4"/>
        <v>หจก.ธาราเอ็นจิเนียริ่ง</v>
      </c>
      <c r="J15" s="12">
        <v>32657.47</v>
      </c>
      <c r="K15" s="17" t="s">
        <v>20</v>
      </c>
      <c r="L15" s="18" t="s">
        <v>47</v>
      </c>
      <c r="M15" s="4"/>
      <c r="N15" s="4"/>
    </row>
    <row r="16" spans="1:14" ht="42" x14ac:dyDescent="0.35">
      <c r="A16" s="8">
        <v>11</v>
      </c>
      <c r="B16" s="9"/>
      <c r="C16" s="19" t="s">
        <v>48</v>
      </c>
      <c r="D16" s="11">
        <v>322797.59999999998</v>
      </c>
      <c r="E16" s="12">
        <f t="shared" si="0"/>
        <v>322797.59999999998</v>
      </c>
      <c r="F16" s="13" t="s">
        <v>18</v>
      </c>
      <c r="G16" s="22" t="s">
        <v>49</v>
      </c>
      <c r="H16" s="15">
        <f t="shared" si="3"/>
        <v>322797.59999999998</v>
      </c>
      <c r="I16" s="23" t="str">
        <f t="shared" si="4"/>
        <v>บจ.โอคามูระ อินดัสตรี้ (ไทยแลนด์)</v>
      </c>
      <c r="J16" s="12">
        <v>321000</v>
      </c>
      <c r="K16" s="17" t="s">
        <v>20</v>
      </c>
      <c r="L16" s="18" t="s">
        <v>50</v>
      </c>
      <c r="M16" s="4"/>
      <c r="N16" s="4"/>
    </row>
    <row r="17" spans="1:14" ht="26.25" x14ac:dyDescent="0.35">
      <c r="A17" s="8">
        <v>12</v>
      </c>
      <c r="B17" s="9"/>
      <c r="C17" s="10" t="s">
        <v>51</v>
      </c>
      <c r="D17" s="11">
        <v>17120</v>
      </c>
      <c r="E17" s="12">
        <f t="shared" si="0"/>
        <v>17120</v>
      </c>
      <c r="F17" s="13" t="s">
        <v>18</v>
      </c>
      <c r="G17" s="20" t="s">
        <v>52</v>
      </c>
      <c r="H17" s="15">
        <f t="shared" si="3"/>
        <v>17120</v>
      </c>
      <c r="I17" s="21" t="str">
        <f t="shared" si="4"/>
        <v>บจ.ไทคูนวณิชย์</v>
      </c>
      <c r="J17" s="12">
        <v>17120</v>
      </c>
      <c r="K17" s="17" t="s">
        <v>20</v>
      </c>
      <c r="L17" s="18" t="s">
        <v>53</v>
      </c>
      <c r="M17" s="4"/>
      <c r="N17" s="4"/>
    </row>
    <row r="18" spans="1:14" ht="63" x14ac:dyDescent="0.35">
      <c r="A18" s="8">
        <v>13</v>
      </c>
      <c r="B18" s="9"/>
      <c r="C18" s="19" t="s">
        <v>54</v>
      </c>
      <c r="D18" s="11">
        <v>48150</v>
      </c>
      <c r="E18" s="12">
        <f>D18</f>
        <v>48150</v>
      </c>
      <c r="F18" s="13" t="s">
        <v>18</v>
      </c>
      <c r="G18" s="22" t="s">
        <v>55</v>
      </c>
      <c r="H18" s="15">
        <f>E18</f>
        <v>48150</v>
      </c>
      <c r="I18" s="23" t="str">
        <f>G18</f>
        <v xml:space="preserve"> หจก.เอส เอ็น พี เอ็นจิเนียริ่ง ซิสเท็ม</v>
      </c>
      <c r="J18" s="12">
        <v>48150</v>
      </c>
      <c r="K18" s="17" t="s">
        <v>20</v>
      </c>
      <c r="L18" s="18" t="s">
        <v>56</v>
      </c>
      <c r="M18" s="4"/>
      <c r="N18" s="4"/>
    </row>
    <row r="19" spans="1:14" ht="63" x14ac:dyDescent="0.35">
      <c r="A19" s="8">
        <v>14</v>
      </c>
      <c r="B19" s="9"/>
      <c r="C19" s="19" t="s">
        <v>57</v>
      </c>
      <c r="D19" s="11">
        <v>97691</v>
      </c>
      <c r="E19" s="12">
        <f t="shared" si="0"/>
        <v>97691</v>
      </c>
      <c r="F19" s="13" t="s">
        <v>18</v>
      </c>
      <c r="G19" s="20" t="s">
        <v>29</v>
      </c>
      <c r="H19" s="15">
        <f t="shared" si="3"/>
        <v>97691</v>
      </c>
      <c r="I19" s="21" t="str">
        <f t="shared" si="4"/>
        <v>บจ.ไทย เมทัลเทคนิค</v>
      </c>
      <c r="J19" s="12">
        <v>97691</v>
      </c>
      <c r="K19" s="17" t="s">
        <v>20</v>
      </c>
      <c r="L19" s="18" t="s">
        <v>58</v>
      </c>
      <c r="M19" s="4"/>
      <c r="N19" s="4"/>
    </row>
    <row r="20" spans="1:14" ht="26.25" x14ac:dyDescent="0.35">
      <c r="A20" s="8">
        <v>15</v>
      </c>
      <c r="B20" s="9"/>
      <c r="C20" s="10" t="s">
        <v>59</v>
      </c>
      <c r="D20" s="11">
        <v>10154.299999999999</v>
      </c>
      <c r="E20" s="12">
        <f t="shared" si="0"/>
        <v>10154.299999999999</v>
      </c>
      <c r="F20" s="13" t="s">
        <v>18</v>
      </c>
      <c r="G20" s="20" t="s">
        <v>32</v>
      </c>
      <c r="H20" s="15">
        <f t="shared" si="3"/>
        <v>10154.299999999999</v>
      </c>
      <c r="I20" s="21" t="str">
        <f t="shared" si="4"/>
        <v>หจก.ธาราเอ็นจิเนียริ่ง</v>
      </c>
      <c r="J20" s="12">
        <v>10154.299999999999</v>
      </c>
      <c r="K20" s="17" t="s">
        <v>20</v>
      </c>
      <c r="L20" s="18" t="s">
        <v>60</v>
      </c>
      <c r="M20" s="4"/>
      <c r="N20" s="4"/>
    </row>
    <row r="21" spans="1:14" ht="42" x14ac:dyDescent="0.35">
      <c r="A21" s="8">
        <v>16</v>
      </c>
      <c r="B21" s="9"/>
      <c r="C21" s="19" t="s">
        <v>61</v>
      </c>
      <c r="D21" s="11">
        <v>468018</v>
      </c>
      <c r="E21" s="12">
        <f t="shared" si="0"/>
        <v>468018</v>
      </c>
      <c r="F21" s="13" t="s">
        <v>18</v>
      </c>
      <c r="G21" s="22" t="s">
        <v>49</v>
      </c>
      <c r="H21" s="15">
        <f>E21</f>
        <v>468018</v>
      </c>
      <c r="I21" s="23" t="str">
        <f>G21</f>
        <v>บจ.โอคามูระ อินดัสตรี้ (ไทยแลนด์)</v>
      </c>
      <c r="J21" s="12">
        <v>468018</v>
      </c>
      <c r="K21" s="17" t="s">
        <v>20</v>
      </c>
      <c r="L21" s="18" t="s">
        <v>62</v>
      </c>
      <c r="M21" s="4"/>
      <c r="N21" s="4"/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2022-03-01T05:24:38Z</dcterms:created>
  <dcterms:modified xsi:type="dcterms:W3CDTF">2022-03-07T07:00:18Z</dcterms:modified>
</cp:coreProperties>
</file>