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34FC9705-8F74-443C-8C71-3953208DCC91}" xr6:coauthVersionLast="36" xr6:coauthVersionMax="36" xr10:uidLastSave="{00000000-0000-0000-0000-000000000000}"/>
  <bookViews>
    <workbookView xWindow="0" yWindow="0" windowWidth="28770" windowHeight="11595" activeTab="1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'e-bidding'!$A$1:$K$13</definedName>
    <definedName name="_xlnm.Print_Area" localSheetId="0">เฉพาะเจาะจง!$A$1:$L$18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6" i="2"/>
  <c r="I18" i="1"/>
  <c r="H18" i="1"/>
  <c r="I17" i="1"/>
  <c r="H17" i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H12" i="1"/>
  <c r="E12" i="1"/>
  <c r="I11" i="1"/>
  <c r="E11" i="1"/>
  <c r="H11" i="1" s="1"/>
  <c r="I10" i="1"/>
  <c r="H10" i="1"/>
  <c r="I9" i="1"/>
  <c r="H9" i="1"/>
  <c r="E9" i="1"/>
  <c r="I8" i="1"/>
  <c r="E8" i="1"/>
  <c r="H8" i="1" s="1"/>
  <c r="I7" i="1"/>
  <c r="H7" i="1"/>
  <c r="I6" i="1"/>
  <c r="H6" i="1"/>
</calcChain>
</file>

<file path=xl/sharedStrings.xml><?xml version="1.0" encoding="utf-8"?>
<sst xmlns="http://schemas.openxmlformats.org/spreadsheetml/2006/main" count="120" uniqueCount="73">
  <si>
    <t>สรุปผลการดำเนินการจัดซื้อจัดจ้างในรอบเดือน....ตุลาคม 2565......</t>
  </si>
  <si>
    <t>ฝ่ายบำรุงรักษาระบบเครื่องกลและโยธา</t>
  </si>
  <si>
    <t>31 ตุลาคม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</si>
  <si>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</si>
  <si>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</si>
  <si>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</si>
  <si>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</si>
  <si>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</si>
  <si>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</si>
  <si>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</si>
  <si>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</si>
  <si>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</si>
  <si>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</si>
  <si>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</si>
  <si>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</si>
  <si>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</si>
  <si>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</si>
  <si>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บล็อกไร้สาย ขนาดแรงบิดไม่น้อยกว่า 1,000 นิวตัน-เมตร</t>
  </si>
  <si>
    <t>เฉพาะเจาะจง</t>
  </si>
  <si>
    <t>หจก.ธาราเอ็นจิเนียริ่ง</t>
  </si>
  <si>
    <t>ราคาเหมาะสม</t>
  </si>
  <si>
    <t>เลขที่ 3300056378 วันที่ 10 ตุลาคม 2565</t>
  </si>
  <si>
    <t>หินเจียรตั้งโต๊ะ ขนาด 8 นิ้ว 550 วัตต์</t>
  </si>
  <si>
    <t>บจ.สินไพบูลย์และบุตร</t>
  </si>
  <si>
    <t>เลขที่ 3300056379 วันที่ 10 ตุลาคม 2565</t>
  </si>
  <si>
    <t>จ้างสอบเทียบภายใน Variable Area Flowmeter, Air เครื่องจ่ายคลอรีน หมายเลข 1 และ 2 โรงงานผลิตน้ำสามเสน 3 และ เครื่องจ่ายคลอรีน หมายเลข 2 และ 4 โรงงานผลิตน้ำสามเสน 4</t>
  </si>
  <si>
    <t>บจ.แก๊สเทค อิเล็กทรอนิคส์</t>
  </si>
  <si>
    <t>เลขที่ 3300056439 วันที่ 12 ตุลาคม 2565</t>
  </si>
  <si>
    <t>วัสดุอุปกรณ์ 25 รายการ</t>
  </si>
  <si>
    <t>หจ.ธาราเอ็นจิเนียริ่ง</t>
  </si>
  <si>
    <t>เลขที่ 3300056492 วันที่ 18 ตุลาคม 2565</t>
  </si>
  <si>
    <t>อุปกรณ์ Vacuum Regulator (40 กก. ต่อ ชม.) Chlorine ของเครื่องจ่ายคลอรีน</t>
  </si>
  <si>
    <t>บจ.ไฮโดร แอนด์ เพาเวอร์ ซีสเท็ม (ประเทศไทย)</t>
  </si>
  <si>
    <t>เลขที่ 3300056519 วันที่ 19 ตุลาคม 2565</t>
  </si>
  <si>
    <t>วัสดุอุปกรณ์ 10 รายการ</t>
  </si>
  <si>
    <t>บจ.ภูนิคม วิศวกรรม</t>
  </si>
  <si>
    <t>เลขที่ 3300056561 วันที่ 20 ตุลาคม 2565</t>
  </si>
  <si>
    <t>ซื้อพร้อมติดตั้งเครื่องสูบน้ำผสมสารส้ม พร้อมงานที่เกี่ยวข้อง ที่โรงงานผลิตน้ำสามเสน 1 และ 3</t>
  </si>
  <si>
    <t>บจ.โอคามูระ อินดัสตรี้ (ไทยแลนด์)</t>
  </si>
  <si>
    <t>เลขที่ 3300056583 วันที่ 21 ตุลาคม 2565</t>
  </si>
  <si>
    <t>น้ำมันหล่อลื่น 2 รายการ</t>
  </si>
  <si>
    <t>เลขที่ 3300056592 วันที่ 21 ตุลาคม 2565</t>
  </si>
  <si>
    <t>สว่านกระแทกไร้สาย ขนาด 18 โวลต์</t>
  </si>
  <si>
    <t>เลขที่ 3300056600 วันที่ 21 ตุลาคม 2565</t>
  </si>
  <si>
    <t>สว่านไฟฟ้าแบบแท่น ขนาดไม่น้อยกว่า
0.33 แรงม้า</t>
  </si>
  <si>
    <t>เลขที่ 3300056603 วันที่ 21 ตุลาคม 2565</t>
  </si>
  <si>
    <t>จ้างซ่อมเครื่องสูบน้ำดิบหมายเลข 1 โรงสูบ 8 โรงงานผลิตน้ำสามเสน 3</t>
  </si>
  <si>
    <t>บจ.เอสยู มอเตอร์ เซอร์วิส</t>
  </si>
  <si>
    <t>เลขที่ 3300056773 วันที่ 31 ตุลาคม 2565</t>
  </si>
  <si>
    <t>เครื่องเจียรไร้สาย ขนาดไม่น้อยกว่า 4 นิ้ว</t>
  </si>
  <si>
    <t>บจ.พีเอ็น คอร์ปอเรชั่น</t>
  </si>
  <si>
    <t>เลขที่ 3300056777 วันที่ 31 ตุลาคม 2565</t>
  </si>
  <si>
    <t>รอกโซ่มือโยก ขนาด 1.6 ตัน</t>
  </si>
  <si>
    <t>เลขที่ 3300056779 วันที่ 31 ตุลาคม 2565</t>
  </si>
  <si>
    <t>จ้างเหมาแรงงานทำความสะอาด</t>
  </si>
  <si>
    <t>วิธี e-Bidding</t>
  </si>
  <si>
    <t>บริษัท ไรซิ่งเวิลด์ จำกัด</t>
  </si>
  <si>
    <t>ราคาต่ำสุด</t>
  </si>
  <si>
    <t>สัญญาเลขที่ จท.(ฝบย) 1/2566</t>
  </si>
  <si>
    <t xml:space="preserve">หัวกรองน้ำของบ่อกรองน้ำ </t>
  </si>
  <si>
    <t xml:space="preserve"> บริษัท ธนวิกรัยกุล มาร์เก็ต กรุ๊ป จำกัด</t>
  </si>
  <si>
    <t>ลงวันที่ 3 ตุลาคม 2565</t>
  </si>
  <si>
    <t>โรงงานผลิตน้ำบางเขน</t>
  </si>
  <si>
    <t>บริษัท ทรูวัน จำกัด</t>
  </si>
  <si>
    <t xml:space="preserve">จ้างOverhaul ชุด Drive Unit </t>
  </si>
  <si>
    <t>บริษัท บีทีอาร์ เซอร์วิสบีเค จำกัด</t>
  </si>
  <si>
    <t>สัญญาเลขที่ จล.(ฝบย) 7/2566</t>
  </si>
  <si>
    <t xml:space="preserve">ถังตกตะกอน จำนวน 6 ถัง </t>
  </si>
  <si>
    <t>บริษัท เอสเอ็นยู ซัพพลาย แอนด์ เซอร์วิส จำกัด</t>
  </si>
  <si>
    <t>ลงวันที่ 21 ตุลาคม 2565</t>
  </si>
  <si>
    <t>บริษัท เวลเตอร์ เอสอีเอ จำกัด</t>
  </si>
  <si>
    <t>บริษัท พี เอส ซี อินดัสตรีย์ จำกัด</t>
  </si>
  <si>
    <t>บริษัท ขิม งานโยธา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</si>
</sst>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10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7" fillId="0" borderId="7" xfId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8" fontId="7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7" fillId="0" borderId="8" xfId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88" fontId="7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7" fillId="0" borderId="9" xfId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88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 shrinkToFit="1"/>
    </xf>
    <xf numFmtId="43" fontId="7" fillId="0" borderId="10" xfId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88" fontId="7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view="pageBreakPreview" topLeftCell="A7" zoomScale="60" zoomScaleNormal="90" workbookViewId="0">
      <selection activeCell="L19" sqref="L19"/>
    </sheetView>
  </sheetViews>
  <sheetFormatPr defaultRowHeight="21" x14ac:dyDescent="0.35"/>
  <cols>
    <col min="1" max="1" width="7.625" style="22" customWidth="1"/>
    <col min="2" max="2" width="20.75" style="22" hidden="1" customWidth="1"/>
    <col min="3" max="3" width="35.75" style="23" customWidth="1"/>
    <col min="4" max="5" width="15.5" style="24" customWidth="1"/>
    <col min="6" max="6" width="16.125" style="22" customWidth="1"/>
    <col min="7" max="7" width="29.375" style="25" customWidth="1"/>
    <col min="8" max="8" width="15.625" style="26" customWidth="1"/>
    <col min="9" max="9" width="29.25" style="25" customWidth="1"/>
    <col min="10" max="10" width="19.125" style="27" customWidth="1"/>
    <col min="11" max="11" width="17.625" style="22" customWidth="1"/>
    <col min="12" max="12" width="38.75" style="22" customWidth="1"/>
    <col min="13" max="16384" width="9" style="1"/>
  </cols>
  <sheetData>
    <row r="1" spans="1:12" ht="26.25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6.25" x14ac:dyDescent="0.4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3.25" customHeight="1" x14ac:dyDescent="0.4">
      <c r="A3" s="2"/>
      <c r="B3" s="2"/>
      <c r="C3" s="75" t="s">
        <v>2</v>
      </c>
      <c r="D3" s="75"/>
      <c r="E3" s="75"/>
      <c r="F3" s="75"/>
      <c r="G3" s="75"/>
      <c r="H3" s="75"/>
      <c r="I3" s="75"/>
      <c r="J3" s="75"/>
      <c r="K3" s="75"/>
      <c r="L3" s="75"/>
    </row>
    <row r="4" spans="1:12" ht="23.25" customHeight="1" x14ac:dyDescent="0.25">
      <c r="A4" s="69" t="s">
        <v>3</v>
      </c>
      <c r="B4" s="69" t="s">
        <v>4</v>
      </c>
      <c r="C4" s="69" t="s">
        <v>5</v>
      </c>
      <c r="D4" s="76" t="s">
        <v>6</v>
      </c>
      <c r="E4" s="76" t="s">
        <v>7</v>
      </c>
      <c r="F4" s="69" t="s">
        <v>8</v>
      </c>
      <c r="G4" s="78" t="s">
        <v>9</v>
      </c>
      <c r="H4" s="79"/>
      <c r="I4" s="67" t="s">
        <v>10</v>
      </c>
      <c r="J4" s="68"/>
      <c r="K4" s="69" t="s">
        <v>11</v>
      </c>
      <c r="L4" s="71" t="s">
        <v>12</v>
      </c>
    </row>
    <row r="5" spans="1:12" ht="46.5" x14ac:dyDescent="0.25">
      <c r="A5" s="70"/>
      <c r="B5" s="70"/>
      <c r="C5" s="70"/>
      <c r="D5" s="77"/>
      <c r="E5" s="77"/>
      <c r="F5" s="70"/>
      <c r="G5" s="3" t="s">
        <v>13</v>
      </c>
      <c r="H5" s="4" t="s">
        <v>14</v>
      </c>
      <c r="I5" s="3" t="s">
        <v>15</v>
      </c>
      <c r="J5" s="5" t="s">
        <v>16</v>
      </c>
      <c r="K5" s="70"/>
      <c r="L5" s="72"/>
    </row>
    <row r="6" spans="1:12" ht="42" x14ac:dyDescent="0.25">
      <c r="A6" s="6">
        <v>1</v>
      </c>
      <c r="B6" s="7"/>
      <c r="C6" s="8" t="s">
        <v>17</v>
      </c>
      <c r="D6" s="9">
        <v>21400</v>
      </c>
      <c r="E6" s="10">
        <v>19110.2</v>
      </c>
      <c r="F6" s="11" t="s">
        <v>18</v>
      </c>
      <c r="G6" s="12" t="s">
        <v>19</v>
      </c>
      <c r="H6" s="13">
        <f>E6</f>
        <v>19110.2</v>
      </c>
      <c r="I6" s="14" t="str">
        <f>G6</f>
        <v>หจก.ธาราเอ็นจิเนียริ่ง</v>
      </c>
      <c r="J6" s="10">
        <v>19110.2</v>
      </c>
      <c r="K6" s="15" t="s">
        <v>20</v>
      </c>
      <c r="L6" s="16" t="s">
        <v>21</v>
      </c>
    </row>
    <row r="7" spans="1:12" ht="26.25" x14ac:dyDescent="0.25">
      <c r="A7" s="6">
        <v>2</v>
      </c>
      <c r="B7" s="7"/>
      <c r="C7" s="17" t="s">
        <v>22</v>
      </c>
      <c r="D7" s="9">
        <v>10700</v>
      </c>
      <c r="E7" s="10">
        <v>9309</v>
      </c>
      <c r="F7" s="11" t="s">
        <v>18</v>
      </c>
      <c r="G7" s="12" t="s">
        <v>23</v>
      </c>
      <c r="H7" s="13">
        <f t="shared" ref="H7" si="0">E7</f>
        <v>9309</v>
      </c>
      <c r="I7" s="14" t="str">
        <f t="shared" ref="I7" si="1">G7</f>
        <v>บจ.สินไพบูลย์และบุตร</v>
      </c>
      <c r="J7" s="10">
        <v>9309</v>
      </c>
      <c r="K7" s="15" t="s">
        <v>20</v>
      </c>
      <c r="L7" s="16" t="s">
        <v>24</v>
      </c>
    </row>
    <row r="8" spans="1:12" ht="105" x14ac:dyDescent="0.25">
      <c r="A8" s="6">
        <v>3</v>
      </c>
      <c r="B8" s="7"/>
      <c r="C8" s="8" t="s">
        <v>25</v>
      </c>
      <c r="D8" s="9">
        <v>46224</v>
      </c>
      <c r="E8" s="10">
        <f t="shared" ref="E8:E16" si="2">D8</f>
        <v>46224</v>
      </c>
      <c r="F8" s="11" t="s">
        <v>18</v>
      </c>
      <c r="G8" s="12" t="s">
        <v>26</v>
      </c>
      <c r="H8" s="13">
        <f>E8</f>
        <v>46224</v>
      </c>
      <c r="I8" s="14" t="str">
        <f>G8</f>
        <v>บจ.แก๊สเทค อิเล็กทรอนิคส์</v>
      </c>
      <c r="J8" s="10">
        <v>46224</v>
      </c>
      <c r="K8" s="15" t="s">
        <v>20</v>
      </c>
      <c r="L8" s="16" t="s">
        <v>27</v>
      </c>
    </row>
    <row r="9" spans="1:12" ht="26.25" x14ac:dyDescent="0.25">
      <c r="A9" s="6">
        <v>4</v>
      </c>
      <c r="B9" s="7"/>
      <c r="C9" s="17" t="s">
        <v>28</v>
      </c>
      <c r="D9" s="9">
        <v>18437.169999999998</v>
      </c>
      <c r="E9" s="10">
        <f t="shared" si="2"/>
        <v>18437.169999999998</v>
      </c>
      <c r="F9" s="11" t="s">
        <v>18</v>
      </c>
      <c r="G9" s="12" t="s">
        <v>29</v>
      </c>
      <c r="H9" s="13">
        <f>E9</f>
        <v>18437.169999999998</v>
      </c>
      <c r="I9" s="14" t="str">
        <f>G9</f>
        <v>หจ.ธาราเอ็นจิเนียริ่ง</v>
      </c>
      <c r="J9" s="10">
        <v>18437.169999999998</v>
      </c>
      <c r="K9" s="15" t="s">
        <v>20</v>
      </c>
      <c r="L9" s="16" t="s">
        <v>30</v>
      </c>
    </row>
    <row r="10" spans="1:12" ht="42" x14ac:dyDescent="0.25">
      <c r="A10" s="6">
        <v>5</v>
      </c>
      <c r="B10" s="7"/>
      <c r="C10" s="8" t="s">
        <v>31</v>
      </c>
      <c r="D10" s="9">
        <v>321000</v>
      </c>
      <c r="E10" s="10">
        <v>273920</v>
      </c>
      <c r="F10" s="11" t="s">
        <v>18</v>
      </c>
      <c r="G10" s="18" t="s">
        <v>32</v>
      </c>
      <c r="H10" s="13">
        <f>E10</f>
        <v>273920</v>
      </c>
      <c r="I10" s="19" t="str">
        <f>G10</f>
        <v>บจ.ไฮโดร แอนด์ เพาเวอร์ ซีสเท็ม (ประเทศไทย)</v>
      </c>
      <c r="J10" s="10">
        <v>273920</v>
      </c>
      <c r="K10" s="15" t="s">
        <v>20</v>
      </c>
      <c r="L10" s="16" t="s">
        <v>33</v>
      </c>
    </row>
    <row r="11" spans="1:12" ht="26.25" x14ac:dyDescent="0.25">
      <c r="A11" s="6">
        <v>6</v>
      </c>
      <c r="B11" s="7"/>
      <c r="C11" s="17" t="s">
        <v>34</v>
      </c>
      <c r="D11" s="9">
        <v>30430.799999999999</v>
      </c>
      <c r="E11" s="10">
        <f t="shared" si="2"/>
        <v>30430.799999999999</v>
      </c>
      <c r="F11" s="11" t="s">
        <v>18</v>
      </c>
      <c r="G11" s="12" t="s">
        <v>35</v>
      </c>
      <c r="H11" s="13">
        <f>E11</f>
        <v>30430.799999999999</v>
      </c>
      <c r="I11" s="14" t="str">
        <f>G11</f>
        <v>บจ.ภูนิคม วิศวกรรม</v>
      </c>
      <c r="J11" s="10">
        <v>30430.799999999999</v>
      </c>
      <c r="K11" s="15" t="s">
        <v>20</v>
      </c>
      <c r="L11" s="16" t="s">
        <v>36</v>
      </c>
    </row>
    <row r="12" spans="1:12" ht="63" x14ac:dyDescent="0.25">
      <c r="A12" s="6">
        <v>7</v>
      </c>
      <c r="B12" s="7"/>
      <c r="C12" s="8" t="s">
        <v>37</v>
      </c>
      <c r="D12" s="9">
        <v>492200</v>
      </c>
      <c r="E12" s="10">
        <f t="shared" si="2"/>
        <v>492200</v>
      </c>
      <c r="F12" s="11" t="s">
        <v>18</v>
      </c>
      <c r="G12" s="12" t="s">
        <v>38</v>
      </c>
      <c r="H12" s="13">
        <f t="shared" ref="H12" si="3">E12</f>
        <v>492200</v>
      </c>
      <c r="I12" s="14" t="str">
        <f t="shared" ref="I12" si="4">G12</f>
        <v>บจ.โอคามูระ อินดัสตรี้ (ไทยแลนด์)</v>
      </c>
      <c r="J12" s="10">
        <v>492200</v>
      </c>
      <c r="K12" s="15" t="s">
        <v>20</v>
      </c>
      <c r="L12" s="16" t="s">
        <v>39</v>
      </c>
    </row>
    <row r="13" spans="1:12" ht="26.25" x14ac:dyDescent="0.25">
      <c r="A13" s="6">
        <v>8</v>
      </c>
      <c r="B13" s="7"/>
      <c r="C13" s="20" t="s">
        <v>40</v>
      </c>
      <c r="D13" s="9">
        <v>66040.399999999994</v>
      </c>
      <c r="E13" s="10">
        <f t="shared" si="2"/>
        <v>66040.399999999994</v>
      </c>
      <c r="F13" s="11" t="s">
        <v>18</v>
      </c>
      <c r="G13" s="12" t="s">
        <v>19</v>
      </c>
      <c r="H13" s="13">
        <f>E13</f>
        <v>66040.399999999994</v>
      </c>
      <c r="I13" s="14" t="str">
        <f>G13</f>
        <v>หจก.ธาราเอ็นจิเนียริ่ง</v>
      </c>
      <c r="J13" s="10">
        <v>66040.399999999994</v>
      </c>
      <c r="K13" s="15" t="s">
        <v>20</v>
      </c>
      <c r="L13" s="16" t="s">
        <v>41</v>
      </c>
    </row>
    <row r="14" spans="1:12" ht="26.25" x14ac:dyDescent="0.25">
      <c r="A14" s="6">
        <v>9</v>
      </c>
      <c r="B14" s="7"/>
      <c r="C14" s="17" t="s">
        <v>42</v>
      </c>
      <c r="D14" s="9">
        <v>10700</v>
      </c>
      <c r="E14" s="10">
        <f t="shared" si="2"/>
        <v>10700</v>
      </c>
      <c r="F14" s="11" t="s">
        <v>18</v>
      </c>
      <c r="G14" s="12" t="s">
        <v>19</v>
      </c>
      <c r="H14" s="13">
        <f t="shared" ref="H14:H15" si="5">E14</f>
        <v>10700</v>
      </c>
      <c r="I14" s="14" t="str">
        <f t="shared" ref="I14:I15" si="6">G14</f>
        <v>หจก.ธาราเอ็นจิเนียริ่ง</v>
      </c>
      <c r="J14" s="10">
        <v>10700</v>
      </c>
      <c r="K14" s="15" t="s">
        <v>20</v>
      </c>
      <c r="L14" s="16" t="s">
        <v>43</v>
      </c>
    </row>
    <row r="15" spans="1:12" ht="42" x14ac:dyDescent="0.25">
      <c r="A15" s="6">
        <v>10</v>
      </c>
      <c r="B15" s="7"/>
      <c r="C15" s="8" t="s">
        <v>44</v>
      </c>
      <c r="D15" s="9">
        <v>21400</v>
      </c>
      <c r="E15" s="10">
        <f t="shared" si="2"/>
        <v>21400</v>
      </c>
      <c r="F15" s="11" t="s">
        <v>18</v>
      </c>
      <c r="G15" s="12" t="s">
        <v>23</v>
      </c>
      <c r="H15" s="13">
        <f t="shared" si="5"/>
        <v>21400</v>
      </c>
      <c r="I15" s="14" t="str">
        <f t="shared" si="6"/>
        <v>บจ.สินไพบูลย์และบุตร</v>
      </c>
      <c r="J15" s="10">
        <v>21400</v>
      </c>
      <c r="K15" s="15" t="s">
        <v>20</v>
      </c>
      <c r="L15" s="16" t="s">
        <v>45</v>
      </c>
    </row>
    <row r="16" spans="1:12" ht="42" x14ac:dyDescent="0.25">
      <c r="A16" s="6">
        <v>11</v>
      </c>
      <c r="B16" s="7"/>
      <c r="C16" s="8" t="s">
        <v>46</v>
      </c>
      <c r="D16" s="9">
        <v>185833.32</v>
      </c>
      <c r="E16" s="10">
        <f t="shared" si="2"/>
        <v>185833.32</v>
      </c>
      <c r="F16" s="11" t="s">
        <v>18</v>
      </c>
      <c r="G16" s="12" t="s">
        <v>47</v>
      </c>
      <c r="H16" s="13">
        <f>E16</f>
        <v>185833.32</v>
      </c>
      <c r="I16" s="14" t="str">
        <f>G16</f>
        <v>บจ.เอสยู มอเตอร์ เซอร์วิส</v>
      </c>
      <c r="J16" s="10">
        <v>185833.32</v>
      </c>
      <c r="K16" s="15" t="s">
        <v>20</v>
      </c>
      <c r="L16" s="16" t="s">
        <v>48</v>
      </c>
    </row>
    <row r="17" spans="1:12" ht="26.25" x14ac:dyDescent="0.25">
      <c r="A17" s="6">
        <v>12</v>
      </c>
      <c r="B17" s="7"/>
      <c r="C17" s="21" t="s">
        <v>49</v>
      </c>
      <c r="D17" s="9">
        <v>41730</v>
      </c>
      <c r="E17" s="10">
        <v>40927.5</v>
      </c>
      <c r="F17" s="11" t="s">
        <v>18</v>
      </c>
      <c r="G17" s="12" t="s">
        <v>50</v>
      </c>
      <c r="H17" s="13">
        <f t="shared" ref="H17" si="7">E17</f>
        <v>40927.5</v>
      </c>
      <c r="I17" s="14" t="str">
        <f t="shared" ref="I17" si="8">G17</f>
        <v>บจ.พีเอ็น คอร์ปอเรชั่น</v>
      </c>
      <c r="J17" s="10">
        <v>40927.5</v>
      </c>
      <c r="K17" s="15" t="s">
        <v>20</v>
      </c>
      <c r="L17" s="16" t="s">
        <v>51</v>
      </c>
    </row>
    <row r="18" spans="1:12" ht="26.25" x14ac:dyDescent="0.25">
      <c r="A18" s="6">
        <v>13</v>
      </c>
      <c r="B18" s="7"/>
      <c r="C18" s="17" t="s">
        <v>52</v>
      </c>
      <c r="D18" s="9">
        <v>32100</v>
      </c>
      <c r="E18" s="10">
        <v>31618.5</v>
      </c>
      <c r="F18" s="11" t="s">
        <v>18</v>
      </c>
      <c r="G18" s="12" t="s">
        <v>50</v>
      </c>
      <c r="H18" s="13">
        <f>E18</f>
        <v>31618.5</v>
      </c>
      <c r="I18" s="15" t="str">
        <f>G18</f>
        <v>บจ.พีเอ็น คอร์ปอเรชั่น</v>
      </c>
      <c r="J18" s="10">
        <v>31618.5</v>
      </c>
      <c r="K18" s="15" t="s">
        <v>20</v>
      </c>
      <c r="L18" s="16" t="s">
        <v>53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tabSelected="1" view="pageBreakPreview" zoomScale="60" zoomScaleNormal="60" workbookViewId="0">
      <selection activeCell="A10" sqref="A10"/>
    </sheetView>
  </sheetViews>
  <sheetFormatPr defaultRowHeight="21" x14ac:dyDescent="0.35"/>
  <cols>
    <col min="1" max="1" width="7.625" style="22" customWidth="1"/>
    <col min="2" max="2" width="35.75" style="23" customWidth="1"/>
    <col min="3" max="4" width="15.5" style="24" customWidth="1"/>
    <col min="5" max="5" width="16.125" style="22" customWidth="1"/>
    <col min="6" max="6" width="29.375" style="22" customWidth="1"/>
    <col min="7" max="7" width="15.625" style="26" customWidth="1"/>
    <col min="8" max="8" width="29.5" style="22" customWidth="1"/>
    <col min="9" max="9" width="19.125" style="27" customWidth="1"/>
    <col min="10" max="10" width="17.625" style="22" customWidth="1"/>
    <col min="11" max="11" width="36.5" style="22" customWidth="1"/>
    <col min="12" max="13" width="9" style="23"/>
    <col min="14" max="16384" width="9" style="1"/>
  </cols>
  <sheetData>
    <row r="1" spans="1:13" ht="26.25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26.25" x14ac:dyDescent="0.4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ht="23.25" customHeight="1" x14ac:dyDescent="0.4">
      <c r="A3" s="2"/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</row>
    <row r="4" spans="1:13" ht="23.25" customHeight="1" x14ac:dyDescent="0.35">
      <c r="A4" s="69" t="s">
        <v>3</v>
      </c>
      <c r="B4" s="69" t="s">
        <v>5</v>
      </c>
      <c r="C4" s="76" t="s">
        <v>6</v>
      </c>
      <c r="D4" s="76" t="s">
        <v>7</v>
      </c>
      <c r="E4" s="69" t="s">
        <v>8</v>
      </c>
      <c r="F4" s="78" t="s">
        <v>9</v>
      </c>
      <c r="G4" s="79"/>
      <c r="H4" s="67" t="s">
        <v>10</v>
      </c>
      <c r="I4" s="68"/>
      <c r="J4" s="69" t="s">
        <v>11</v>
      </c>
      <c r="K4" s="71" t="s">
        <v>12</v>
      </c>
      <c r="L4" s="28"/>
      <c r="M4" s="28"/>
    </row>
    <row r="5" spans="1:13" ht="46.5" x14ac:dyDescent="0.35">
      <c r="A5" s="70"/>
      <c r="B5" s="70"/>
      <c r="C5" s="77"/>
      <c r="D5" s="77"/>
      <c r="E5" s="70"/>
      <c r="F5" s="29" t="s">
        <v>13</v>
      </c>
      <c r="G5" s="4" t="s">
        <v>14</v>
      </c>
      <c r="H5" s="3" t="s">
        <v>15</v>
      </c>
      <c r="I5" s="5" t="s">
        <v>16</v>
      </c>
      <c r="J5" s="70"/>
      <c r="K5" s="72"/>
      <c r="L5" s="28"/>
      <c r="M5" s="28"/>
    </row>
    <row r="6" spans="1:13" ht="30.75" customHeight="1" x14ac:dyDescent="0.35">
      <c r="A6" s="30">
        <v>1</v>
      </c>
      <c r="B6" s="31" t="s">
        <v>54</v>
      </c>
      <c r="C6" s="32">
        <v>2310339.7200000002</v>
      </c>
      <c r="D6" s="33">
        <v>2308862.5</v>
      </c>
      <c r="E6" s="34" t="s">
        <v>55</v>
      </c>
      <c r="F6" s="35" t="s">
        <v>56</v>
      </c>
      <c r="G6" s="36">
        <v>1980000</v>
      </c>
      <c r="H6" s="35" t="str">
        <f>F6</f>
        <v>บริษัท ไรซิ่งเวิลด์ จำกัด</v>
      </c>
      <c r="I6" s="33">
        <v>1979972.94</v>
      </c>
      <c r="J6" s="37" t="s">
        <v>57</v>
      </c>
      <c r="K6" s="38" t="s">
        <v>58</v>
      </c>
      <c r="L6" s="28"/>
      <c r="M6" s="28"/>
    </row>
    <row r="7" spans="1:13" ht="30.75" customHeight="1" x14ac:dyDescent="0.35">
      <c r="A7" s="39"/>
      <c r="B7" s="40" t="s">
        <v>59</v>
      </c>
      <c r="C7" s="41"/>
      <c r="D7" s="42"/>
      <c r="E7" s="43"/>
      <c r="F7" s="44" t="s">
        <v>60</v>
      </c>
      <c r="G7" s="45">
        <v>2020684.48</v>
      </c>
      <c r="H7" s="46"/>
      <c r="I7" s="42"/>
      <c r="J7" s="46"/>
      <c r="K7" s="47" t="s">
        <v>61</v>
      </c>
      <c r="L7" s="28"/>
      <c r="M7" s="28"/>
    </row>
    <row r="8" spans="1:13" ht="30.75" customHeight="1" x14ac:dyDescent="0.35">
      <c r="A8" s="48"/>
      <c r="B8" s="49" t="s">
        <v>62</v>
      </c>
      <c r="C8" s="50"/>
      <c r="D8" s="51"/>
      <c r="E8" s="52"/>
      <c r="F8" s="53" t="s">
        <v>63</v>
      </c>
      <c r="G8" s="54">
        <v>2280000</v>
      </c>
      <c r="H8" s="55"/>
      <c r="I8" s="51"/>
      <c r="J8" s="55"/>
      <c r="K8" s="56"/>
      <c r="L8" s="28"/>
      <c r="M8" s="28"/>
    </row>
    <row r="9" spans="1:13" ht="26.25" x14ac:dyDescent="0.35">
      <c r="A9" s="30">
        <v>2</v>
      </c>
      <c r="B9" s="31" t="s">
        <v>64</v>
      </c>
      <c r="C9" s="32">
        <v>2568000</v>
      </c>
      <c r="D9" s="33">
        <v>2500233.34</v>
      </c>
      <c r="E9" s="34" t="s">
        <v>55</v>
      </c>
      <c r="F9" s="35" t="s">
        <v>65</v>
      </c>
      <c r="G9" s="36">
        <v>2100000</v>
      </c>
      <c r="H9" s="35" t="str">
        <f>F9</f>
        <v>บริษัท บีทีอาร์ เซอร์วิสบีเค จำกัด</v>
      </c>
      <c r="I9" s="33">
        <v>2090000</v>
      </c>
      <c r="J9" s="37" t="s">
        <v>57</v>
      </c>
      <c r="K9" s="38" t="s">
        <v>66</v>
      </c>
    </row>
    <row r="10" spans="1:13" ht="26.25" x14ac:dyDescent="0.35">
      <c r="A10" s="39"/>
      <c r="B10" s="40" t="s">
        <v>67</v>
      </c>
      <c r="C10" s="41"/>
      <c r="D10" s="42"/>
      <c r="E10" s="43"/>
      <c r="F10" s="57" t="s">
        <v>68</v>
      </c>
      <c r="G10" s="45">
        <v>2054400</v>
      </c>
      <c r="H10" s="46"/>
      <c r="I10" s="42"/>
      <c r="J10" s="46"/>
      <c r="K10" s="47" t="s">
        <v>69</v>
      </c>
    </row>
    <row r="11" spans="1:13" ht="26.25" x14ac:dyDescent="0.35">
      <c r="A11" s="58"/>
      <c r="B11" s="59" t="s">
        <v>62</v>
      </c>
      <c r="C11" s="60"/>
      <c r="D11" s="61"/>
      <c r="E11" s="62"/>
      <c r="F11" s="63" t="s">
        <v>70</v>
      </c>
      <c r="G11" s="64">
        <v>2497380</v>
      </c>
      <c r="H11" s="65"/>
      <c r="I11" s="61"/>
      <c r="J11" s="65"/>
      <c r="K11" s="66"/>
    </row>
    <row r="12" spans="1:13" ht="26.25" x14ac:dyDescent="0.35">
      <c r="A12" s="58"/>
      <c r="B12" s="59"/>
      <c r="C12" s="60"/>
      <c r="D12" s="61"/>
      <c r="E12" s="62"/>
      <c r="F12" s="63" t="s">
        <v>71</v>
      </c>
      <c r="G12" s="64">
        <v>2140000</v>
      </c>
      <c r="H12" s="65"/>
      <c r="I12" s="61"/>
      <c r="J12" s="65"/>
      <c r="K12" s="66"/>
    </row>
    <row r="13" spans="1:13" ht="26.25" x14ac:dyDescent="0.35">
      <c r="A13" s="48"/>
      <c r="B13" s="49"/>
      <c r="C13" s="50"/>
      <c r="D13" s="51"/>
      <c r="E13" s="52"/>
      <c r="F13" s="53" t="s">
        <v>72</v>
      </c>
      <c r="G13" s="54">
        <v>2500000</v>
      </c>
      <c r="H13" s="55"/>
      <c r="I13" s="51"/>
      <c r="J13" s="55"/>
      <c r="K13" s="56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2022-11-01T02:00:49Z</dcterms:created>
  <dcterms:modified xsi:type="dcterms:W3CDTF">2023-03-17T03:49:00Z</dcterms:modified>
</cp:coreProperties>
</file>