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0CF06E33-AEC5-484F-95DA-3A13C705647D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'e-bidding'!$A$1:$L$11</definedName>
    <definedName name="_xlnm.Print_Area" localSheetId="0">'วิธีเฉพาะเจาะจง '!$A$1:$L$11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11" i="3" l="1"/>
  <c r="I11" i="4"/>
  <c r="I8" i="7" l="1"/>
  <c r="I8" i="6" l="1"/>
</calcChain>
</file>

<file path=xl/sharedStrings.xml><?xml version="1.0" encoding="utf-8"?>
<sst xmlns="http://schemas.openxmlformats.org/spreadsheetml/2006/main" count="134" uniqueCount="50">
  <si>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</si>
  <si>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</si>
  <si>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</si>
  <si>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</si>
  <si>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</si>
  <si>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</si>
  <si>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</si>
  <si>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</si>
  <si>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</si>
  <si>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</si>
  <si>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</si>
  <si>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</si>
  <si>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</si>
  <si>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</si>
  <si>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</si>
  <si>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</si>
  <si>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</si>
  <si>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</si>
  <si>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</si>
  <si>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</si>
  <si>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</si>
  <si>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</si>
  <si>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</si>
  <si>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ราคาต่ำสุด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</si>
  <si>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</si>
  <si>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</si>
  <si>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</si>
  <si>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ห้างหุ้นส่วนจำกัด อานนท์การช่าง </t>
  </si>
  <si>
    <t xml:space="preserve">บริษัท พี.พีค.ไทยเอ็นจิเนียริ่ง จำกัด </t>
  </si>
  <si>
    <t xml:space="preserve"> วันที่ 3 เดือน กรกฎาคม พ.ศ. 2566</t>
  </si>
  <si>
    <t>สรุปผลการดำเนินการจัดซื้อจัดจ้างในรอบเดือน  มิถุนายน 2566</t>
  </si>
  <si>
    <t>สรุปผลการดำเนินการจัดซื้อจัดจ้างในรอบเดือน มิถุนายน 2566</t>
  </si>
  <si>
    <t xml:space="preserve">งานก่อสร้างวางท่อประปาและงานที่เกี่ยวข้อง บริเวณชุมชนวัดกลาง ซอยลาดพร้าว 130 (ช่วงปลาย) ถนนลาดพร้าว จำนวน 1 เส้นทาง สัญญาเลขที่ สสล.ลป.1-04/2566
</t>
  </si>
  <si>
    <t>งานก่อสร้างวางท่อประปาและงานที่เกี่ยวข้อง (งบปรับปรุงกำลังน้ำ) บริเวณคลองหลุมไผ่ ซอยลาดปลาเค้า 63 ถนนลาดปลาเค้า (งานร่วมสำนักระบายน้ำ) จำนวน 1 เส้นทาง สัญญาเลขที่ สสล.ลป.1-05/2566</t>
  </si>
  <si>
    <t xml:space="preserve">บริษัท น่านเหนือ ก่อสร้าง จำกัด </t>
  </si>
  <si>
    <t>งานก่อสร้างวางท่อประปา และงานที่เกี่ยวข้อง (งบปรับปรุงกำลังน้ำ) พื้นที่สำนักงานประปาสาขาลาดพร้าว สัญญาเลขที่ สสล.ลป.2-07/2566</t>
  </si>
  <si>
    <t xml:space="preserve">ห้างหุ้นส่วนจำกัด อานนท์การช่าง (ผู้ยื่นข้อเสนอรายเดียว)
</t>
  </si>
  <si>
    <t>งานก่อสร้างวางท่อประปา และงานที่เกี่ยวข้อง พื้นที่สำนักงานประปาสาขาลาดพร้าว  สัญญาเลขที่ สสล.ลธ.2-05/2566</t>
  </si>
  <si>
    <t>งานก่อสร้างวางท่อประปาและงานที่เกี่ยวข้อง (งบปรับปรุงกำลังน้ำ) บริเวณซอยรามอินทรา 76 ช่วงทางเท้าริมคลองบางชัน ถนนรามอินทรา  จำนวน 1 เส้นทาง สัญญาเลขที่ สสล.ลป.1-06/2566</t>
  </si>
  <si>
    <t>1.ห้างหุ้นส่วนจำกัด อานนท์การช่าง (ผู้ยื่นข้อเสนอลำดับที่ 1)
2.บริษัท เอสดี.วอเตอร์ จำกัด (ผู้ยื่นข้อเสนอลำดับที่ 2)</t>
  </si>
  <si>
    <t xml:space="preserve">บริษัท เอสดี.วอเตอร์ จำกัด </t>
  </si>
  <si>
    <t>งานก่อสร้างวางท่อประปาและงานที่เกี่ยวข้อง พื้นที่สำนักงานประปาสาขาลาดพร้าว (งบปรับปรุงกำลังน้ำ) สัญญาเลขที่ สสล.ลป.2-08/2566</t>
  </si>
  <si>
    <t xml:space="preserve">ห้างหุ้นส่วนจำกัด อานนท์การช่าง
</t>
  </si>
  <si>
    <t>1.ห้างหุ้นส่วนจำกัด อานนท์การช่าง (ผู้ยื่นข้อเสนอลำดับที่ 1)
2.บริษัท ส.บุญสุวรรณ์ จำกัด (ผู้ยื่นข้อเสนอลำดับที่ 2)
3.บริษัท ดีดีเอส.เอ็นจิเนียริ่ง จำกัด (ผู้ยื่นข้อเสนอลำดับที่ 3)</t>
  </si>
  <si>
    <t xml:space="preserve">บริษัท ดีดีเอส.เอ็นจิเนียริ่ง จำกัด </t>
  </si>
  <si>
    <t xml:space="preserve">990,000.00
1,062,822.00
813,580.00 </t>
  </si>
  <si>
    <t xml:space="preserve"> 4,800,000.00
4,740,000.00 </t>
  </si>
  <si>
    <t>งานก่อสร้างวางท่อประปาและงานที่เกี่ยวข้อง (งบปรับปรุงกำลังน้ำ) บริเวณซอยเสรีไทย 50 แยก 3 ถนนเสรีไทย และซอยเสรีไทย 16 ถนนเสรีไทย  จำนวน 2 เส้นทาง สัญญาเลขที่ สสล.ลป.2-06/2566</t>
  </si>
  <si>
    <t xml:space="preserve">บริษัท เอสดี. วอเตอร์ จำกัด </t>
  </si>
  <si>
    <t xml:space="preserve">งานก่อสร้างวางท่อประปาและงานที่เกี่ยวข้อง โครงการเศรษฐสิริ รามอินทรา - เสรีไทย (เฟส 1) ซอยกาญจนาภิเษก 11/3 ถนนกาญจนาภิเษก จำนวน 1 เส้นทาง สัญญาเลขที่ สสล.ลธ.1-31/2566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</si>
</sst>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81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4" fontId="9" fillId="0" borderId="1" xfId="3" applyNumberFormat="1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righ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/>
    </xf>
    <xf numFmtId="0" fontId="9" fillId="2" borderId="1" xfId="3" applyFont="1" applyFill="1" applyBorder="1" applyAlignment="1">
      <alignment horizontal="left" vertical="top" wrapText="1"/>
    </xf>
    <xf numFmtId="43" fontId="9" fillId="2" borderId="1" xfId="1" applyNumberFormat="1" applyFont="1" applyFill="1" applyBorder="1" applyAlignment="1">
      <alignment horizontal="right" vertical="top" wrapText="1"/>
    </xf>
    <xf numFmtId="43" fontId="9" fillId="2" borderId="1" xfId="1" applyFont="1" applyFill="1" applyBorder="1" applyAlignment="1">
      <alignment horizontal="right" vertical="top" wrapText="1"/>
    </xf>
    <xf numFmtId="4" fontId="9" fillId="2" borderId="1" xfId="3" applyNumberFormat="1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left" vertical="top" wrapText="1"/>
    </xf>
    <xf numFmtId="14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4" fontId="9" fillId="2" borderId="1" xfId="3" applyNumberFormat="1" applyFont="1" applyFill="1" applyBorder="1" applyAlignment="1">
      <alignment horizontal="right" vertical="top" wrapText="1"/>
    </xf>
    <xf numFmtId="0" fontId="9" fillId="2" borderId="1" xfId="3" applyFont="1" applyFill="1" applyBorder="1" applyAlignment="1">
      <alignment horizontal="center" vertical="top" wrapText="1"/>
    </xf>
    <xf numFmtId="14" fontId="9" fillId="2" borderId="1" xfId="3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8" fillId="2" borderId="0" xfId="0" applyFont="1" applyFill="1" applyBorder="1" applyAlignment="1">
      <alignment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zoomScale="80" zoomScaleNormal="80" zoomScaleSheetLayoutView="50" workbookViewId="0">
      <pane ySplit="6" topLeftCell="A7" activePane="bottomLeft" state="frozen"/>
      <selection pane="bottomLeft" activeCell="B10" sqref="B10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30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13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2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s="37" customFormat="1" ht="60.75" customHeight="1" x14ac:dyDescent="0.2">
      <c r="A7" s="43">
        <v>1</v>
      </c>
      <c r="B7" s="39" t="s">
        <v>32</v>
      </c>
      <c r="C7" s="48">
        <v>192720.56</v>
      </c>
      <c r="D7" s="47">
        <v>206211</v>
      </c>
      <c r="E7" s="42" t="s">
        <v>13</v>
      </c>
      <c r="F7" s="44" t="s">
        <v>27</v>
      </c>
      <c r="G7" s="47">
        <v>199964</v>
      </c>
      <c r="H7" s="44" t="s">
        <v>27</v>
      </c>
      <c r="I7" s="47">
        <v>199964</v>
      </c>
      <c r="J7" s="47" t="s">
        <v>21</v>
      </c>
      <c r="K7" s="45">
        <v>243418</v>
      </c>
      <c r="L7" s="46">
        <v>3300059905</v>
      </c>
    </row>
    <row r="8" spans="1:12" s="57" customFormat="1" ht="75.75" customHeight="1" x14ac:dyDescent="0.2">
      <c r="A8" s="49">
        <v>2</v>
      </c>
      <c r="B8" s="50" t="s">
        <v>33</v>
      </c>
      <c r="C8" s="51">
        <v>282835.51</v>
      </c>
      <c r="D8" s="52">
        <v>302634</v>
      </c>
      <c r="E8" s="53" t="s">
        <v>13</v>
      </c>
      <c r="F8" s="54" t="s">
        <v>34</v>
      </c>
      <c r="G8" s="52">
        <v>293551</v>
      </c>
      <c r="H8" s="54" t="s">
        <v>34</v>
      </c>
      <c r="I8" s="52">
        <v>293551</v>
      </c>
      <c r="J8" s="52" t="s">
        <v>21</v>
      </c>
      <c r="K8" s="55">
        <v>243418</v>
      </c>
      <c r="L8" s="56">
        <v>3300059907</v>
      </c>
    </row>
    <row r="9" spans="1:12" s="37" customFormat="1" ht="75.75" customHeight="1" x14ac:dyDescent="0.2">
      <c r="A9" s="43">
        <v>3</v>
      </c>
      <c r="B9" s="39" t="s">
        <v>38</v>
      </c>
      <c r="C9" s="48">
        <v>438737.38</v>
      </c>
      <c r="D9" s="47">
        <v>469449</v>
      </c>
      <c r="E9" s="42" t="s">
        <v>13</v>
      </c>
      <c r="F9" s="44" t="s">
        <v>28</v>
      </c>
      <c r="G9" s="47">
        <v>455200</v>
      </c>
      <c r="H9" s="44" t="s">
        <v>28</v>
      </c>
      <c r="I9" s="47">
        <v>455200</v>
      </c>
      <c r="J9" s="47" t="s">
        <v>21</v>
      </c>
      <c r="K9" s="45">
        <v>243427</v>
      </c>
      <c r="L9" s="46">
        <v>3300060032</v>
      </c>
    </row>
    <row r="10" spans="1:12" s="37" customFormat="1" ht="75" customHeight="1" x14ac:dyDescent="0.2">
      <c r="A10" s="43">
        <v>4</v>
      </c>
      <c r="B10" s="39" t="s">
        <v>49</v>
      </c>
      <c r="C10" s="48">
        <v>451423.36</v>
      </c>
      <c r="D10" s="47">
        <v>483023</v>
      </c>
      <c r="E10" s="42" t="s">
        <v>13</v>
      </c>
      <c r="F10" s="44" t="s">
        <v>48</v>
      </c>
      <c r="G10" s="47">
        <v>463969</v>
      </c>
      <c r="H10" s="44" t="s">
        <v>48</v>
      </c>
      <c r="I10" s="47">
        <v>463969</v>
      </c>
      <c r="J10" s="47" t="s">
        <v>21</v>
      </c>
      <c r="K10" s="45">
        <v>243434</v>
      </c>
      <c r="L10" s="46">
        <v>3300060120</v>
      </c>
    </row>
    <row r="11" spans="1:12" ht="33" x14ac:dyDescent="0.2">
      <c r="A11" s="7"/>
      <c r="B11" s="18"/>
      <c r="C11" s="19"/>
      <c r="D11" s="19"/>
      <c r="E11" s="20"/>
      <c r="F11" s="20"/>
      <c r="G11" s="20"/>
      <c r="H11" s="21"/>
      <c r="I11" s="14">
        <f>SUM(I7:I10)</f>
        <v>1412684</v>
      </c>
      <c r="J11" s="20"/>
      <c r="K11" s="20"/>
      <c r="L11" s="20"/>
    </row>
    <row r="12" spans="1:12" ht="24" x14ac:dyDescent="0.2">
      <c r="B12" s="18"/>
      <c r="D12" s="23" t="s">
        <v>20</v>
      </c>
    </row>
    <row r="13" spans="1:12" ht="24" x14ac:dyDescent="0.2">
      <c r="B13" s="18"/>
      <c r="C13" s="25"/>
    </row>
    <row r="14" spans="1:12" ht="24" x14ac:dyDescent="0.2">
      <c r="B14" s="18"/>
      <c r="C14" s="25"/>
    </row>
    <row r="15" spans="1:12" ht="24" x14ac:dyDescent="0.2">
      <c r="B15" s="26"/>
      <c r="C15" s="27"/>
    </row>
    <row r="16" spans="1:12" ht="24" x14ac:dyDescent="0.2">
      <c r="B16" s="9" t="s">
        <v>14</v>
      </c>
      <c r="C16" s="25"/>
    </row>
    <row r="17" spans="2:3" ht="24" x14ac:dyDescent="0.2">
      <c r="B17" s="28"/>
      <c r="C17" s="25"/>
    </row>
    <row r="18" spans="2:3" ht="24" x14ac:dyDescent="0.2">
      <c r="B18" s="28"/>
      <c r="C18" s="27"/>
    </row>
    <row r="19" spans="2:3" ht="24" x14ac:dyDescent="0.2">
      <c r="B19" s="28"/>
      <c r="C19" s="25"/>
    </row>
    <row r="20" spans="2:3" ht="24" x14ac:dyDescent="0.2">
      <c r="B20" s="28"/>
      <c r="C20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zoomScale="90" zoomScaleNormal="90" workbookViewId="0">
      <selection activeCell="A2" sqref="A2:L2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4" x14ac:dyDescent="0.2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4" ht="42" x14ac:dyDescent="0.2">
      <c r="A6" s="72"/>
      <c r="B6" s="66"/>
      <c r="C6" s="73"/>
      <c r="D6" s="73"/>
      <c r="E6" s="74"/>
      <c r="F6" s="29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</row>
    <row r="7" spans="1:14" s="61" customFormat="1" ht="65.25" customHeight="1" x14ac:dyDescent="0.2">
      <c r="A7" s="49">
        <v>1</v>
      </c>
      <c r="B7" s="50" t="s">
        <v>35</v>
      </c>
      <c r="C7" s="58">
        <v>4637821.5</v>
      </c>
      <c r="D7" s="58">
        <v>4962469</v>
      </c>
      <c r="E7" s="53" t="s">
        <v>22</v>
      </c>
      <c r="F7" s="50" t="s">
        <v>36</v>
      </c>
      <c r="G7" s="52">
        <v>4860000</v>
      </c>
      <c r="H7" s="50" t="s">
        <v>27</v>
      </c>
      <c r="I7" s="52">
        <v>4859731</v>
      </c>
      <c r="J7" s="59" t="s">
        <v>23</v>
      </c>
      <c r="K7" s="60">
        <v>243419</v>
      </c>
      <c r="L7" s="59">
        <v>3300059923</v>
      </c>
      <c r="N7" s="62"/>
    </row>
    <row r="8" spans="1:14" s="61" customFormat="1" ht="65.25" customHeight="1" x14ac:dyDescent="0.2">
      <c r="A8" s="49">
        <v>2</v>
      </c>
      <c r="B8" s="50" t="s">
        <v>37</v>
      </c>
      <c r="C8" s="58">
        <v>1214953.27</v>
      </c>
      <c r="D8" s="58">
        <v>1215251</v>
      </c>
      <c r="E8" s="53" t="s">
        <v>22</v>
      </c>
      <c r="F8" s="50" t="s">
        <v>36</v>
      </c>
      <c r="G8" s="52">
        <v>837975</v>
      </c>
      <c r="H8" s="50" t="s">
        <v>42</v>
      </c>
      <c r="I8" s="52">
        <v>837975</v>
      </c>
      <c r="J8" s="59" t="s">
        <v>23</v>
      </c>
      <c r="K8" s="60">
        <v>243425</v>
      </c>
      <c r="L8" s="59">
        <v>3300059990</v>
      </c>
      <c r="N8" s="62"/>
    </row>
    <row r="9" spans="1:14" s="61" customFormat="1" ht="57" customHeight="1" x14ac:dyDescent="0.2">
      <c r="A9" s="49">
        <v>3</v>
      </c>
      <c r="B9" s="50" t="s">
        <v>41</v>
      </c>
      <c r="C9" s="58">
        <v>4637821.5</v>
      </c>
      <c r="D9" s="58">
        <v>4962469</v>
      </c>
      <c r="E9" s="53" t="s">
        <v>22</v>
      </c>
      <c r="F9" s="50" t="s">
        <v>39</v>
      </c>
      <c r="G9" s="52" t="s">
        <v>46</v>
      </c>
      <c r="H9" s="50" t="s">
        <v>40</v>
      </c>
      <c r="I9" s="52">
        <v>4739163</v>
      </c>
      <c r="J9" s="59" t="s">
        <v>23</v>
      </c>
      <c r="K9" s="60">
        <v>243430</v>
      </c>
      <c r="L9" s="59">
        <v>3300060045</v>
      </c>
      <c r="N9" s="62"/>
    </row>
    <row r="10" spans="1:14" s="61" customFormat="1" ht="73.5" customHeight="1" x14ac:dyDescent="0.2">
      <c r="A10" s="49">
        <v>4</v>
      </c>
      <c r="B10" s="50" t="s">
        <v>47</v>
      </c>
      <c r="C10" s="58">
        <v>1027507.48</v>
      </c>
      <c r="D10" s="58">
        <v>1099433</v>
      </c>
      <c r="E10" s="53" t="s">
        <v>22</v>
      </c>
      <c r="F10" s="50" t="s">
        <v>43</v>
      </c>
      <c r="G10" s="52" t="s">
        <v>45</v>
      </c>
      <c r="H10" s="50" t="s">
        <v>44</v>
      </c>
      <c r="I10" s="52">
        <v>813580</v>
      </c>
      <c r="J10" s="59" t="s">
        <v>23</v>
      </c>
      <c r="K10" s="60">
        <v>243433</v>
      </c>
      <c r="L10" s="59">
        <v>3300060098</v>
      </c>
      <c r="N10" s="62"/>
    </row>
    <row r="11" spans="1:14" ht="33" x14ac:dyDescent="0.2">
      <c r="A11" s="7"/>
      <c r="B11" s="30"/>
      <c r="C11" s="19"/>
      <c r="D11" s="19"/>
      <c r="E11" s="20"/>
      <c r="F11" s="20"/>
      <c r="G11" s="20"/>
      <c r="H11" s="20"/>
      <c r="I11" s="14">
        <f>SUM(I7:I10)</f>
        <v>11250449</v>
      </c>
      <c r="J11" s="20"/>
      <c r="K11" s="20"/>
      <c r="L11" s="20"/>
    </row>
    <row r="14" spans="1:14" ht="24" x14ac:dyDescent="0.2">
      <c r="J14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D10" sqref="D10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x14ac:dyDescent="0.2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8.5" customHeight="1" x14ac:dyDescent="0.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69" customHeight="1" x14ac:dyDescent="0.2">
      <c r="A5" s="66" t="s">
        <v>1</v>
      </c>
      <c r="B5" s="66" t="s">
        <v>2</v>
      </c>
      <c r="C5" s="63" t="s">
        <v>24</v>
      </c>
      <c r="D5" s="63" t="s">
        <v>3</v>
      </c>
      <c r="E5" s="67" t="s">
        <v>4</v>
      </c>
      <c r="F5" s="68" t="s">
        <v>5</v>
      </c>
      <c r="G5" s="68"/>
      <c r="H5" s="63" t="s">
        <v>6</v>
      </c>
      <c r="I5" s="63"/>
      <c r="J5" s="63" t="s">
        <v>7</v>
      </c>
      <c r="K5" s="63" t="s">
        <v>8</v>
      </c>
      <c r="L5" s="63"/>
    </row>
    <row r="6" spans="1:12" ht="67.900000000000006" customHeight="1" x14ac:dyDescent="0.2">
      <c r="A6" s="66"/>
      <c r="B6" s="66"/>
      <c r="C6" s="63"/>
      <c r="D6" s="63"/>
      <c r="E6" s="67"/>
      <c r="F6" s="36" t="s">
        <v>9</v>
      </c>
      <c r="G6" s="4" t="s">
        <v>15</v>
      </c>
      <c r="H6" s="4" t="s">
        <v>10</v>
      </c>
      <c r="I6" s="4" t="s">
        <v>11</v>
      </c>
      <c r="J6" s="63"/>
      <c r="K6" s="63"/>
      <c r="L6" s="63"/>
    </row>
    <row r="7" spans="1:12" x14ac:dyDescent="0.2">
      <c r="A7" s="15"/>
      <c r="B7" s="41" t="s">
        <v>26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D8" sqref="D8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4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4" x14ac:dyDescent="0.2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4" ht="28.5" customHeight="1" x14ac:dyDescent="0.2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28.15" customHeight="1" x14ac:dyDescent="0.2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  <c r="N5" s="20"/>
    </row>
    <row r="6" spans="1:14" ht="63" x14ac:dyDescent="0.2">
      <c r="A6" s="72"/>
      <c r="B6" s="66"/>
      <c r="C6" s="73"/>
      <c r="D6" s="73"/>
      <c r="E6" s="74"/>
      <c r="F6" s="38" t="s">
        <v>9</v>
      </c>
      <c r="G6" s="12" t="s">
        <v>15</v>
      </c>
      <c r="H6" s="12" t="s">
        <v>10</v>
      </c>
      <c r="I6" s="4" t="s">
        <v>11</v>
      </c>
      <c r="J6" s="71"/>
      <c r="K6" s="71"/>
      <c r="L6" s="71"/>
      <c r="N6" s="20"/>
    </row>
    <row r="7" spans="1:14" s="37" customFormat="1" x14ac:dyDescent="0.2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40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80" t="s">
        <v>19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x14ac:dyDescent="0.3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35">
      <c r="A3" s="80" t="s">
        <v>18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</row>
    <row r="4" spans="1:12" ht="28.5" customHeight="1" x14ac:dyDescent="0.3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37.9" customHeight="1" x14ac:dyDescent="0.35">
      <c r="A5" s="66" t="s">
        <v>1</v>
      </c>
      <c r="B5" s="66" t="s">
        <v>2</v>
      </c>
      <c r="C5" s="71" t="s">
        <v>12</v>
      </c>
      <c r="D5" s="71" t="s">
        <v>3</v>
      </c>
      <c r="E5" s="67" t="s">
        <v>4</v>
      </c>
      <c r="F5" s="75" t="s">
        <v>5</v>
      </c>
      <c r="G5" s="76"/>
      <c r="H5" s="69" t="s">
        <v>6</v>
      </c>
      <c r="I5" s="70"/>
      <c r="J5" s="63" t="s">
        <v>7</v>
      </c>
      <c r="K5" s="63" t="s">
        <v>8</v>
      </c>
      <c r="L5" s="63"/>
    </row>
    <row r="6" spans="1:12" ht="69" customHeight="1" x14ac:dyDescent="0.35">
      <c r="A6" s="66"/>
      <c r="B6" s="66"/>
      <c r="C6" s="73"/>
      <c r="D6" s="73"/>
      <c r="E6" s="67"/>
      <c r="F6" s="3" t="s">
        <v>9</v>
      </c>
      <c r="G6" s="4" t="s">
        <v>16</v>
      </c>
      <c r="H6" s="4" t="s">
        <v>10</v>
      </c>
      <c r="I6" s="4" t="s">
        <v>11</v>
      </c>
      <c r="J6" s="63"/>
      <c r="K6" s="63"/>
      <c r="L6" s="63"/>
    </row>
    <row r="7" spans="1:12" ht="72.599999999999994" customHeight="1" x14ac:dyDescent="0.35">
      <c r="A7" s="77" t="s">
        <v>17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9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2023-07-02T03:02:01Z</cp:lastPrinted>
  <dcterms:created xsi:type="dcterms:W3CDTF">2017-01-05T04:39:12Z</dcterms:created>
  <dcterms:modified xsi:type="dcterms:W3CDTF">2023-07-11T03:41:24Z</dcterms:modified>
</cp:coreProperties>
</file>