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2BFE5419-739B-4127-B92A-427BDEC2EC0D}" xr6:coauthVersionLast="36" xr6:coauthVersionMax="36" xr10:uidLastSave="{00000000-0000-0000-0000-000000000000}"/>
  <bookViews>
    <workbookView xWindow="0" yWindow="0" windowWidth="28800" windowHeight="11625" xr2:uid="{4AE65460-0B66-460D-81BD-56AAF8D8A1C8}"/>
  </bookViews>
  <sheets>
    <sheet name="เม.ย. 66" sheetId="1" r:id="rId1"/>
  </sheets>
  <definedNames>
    <definedName name="_xlnm._FilterDatabase" localSheetId="0" hidden="1">'เม.ย. 66'!$A$7:$N$7</definedName>
    <definedName name="_xlnm.Print_Area" localSheetId="0">'เม.ย. 66'!$A$1:$N$40</definedName>
    <definedName name="_xlnm.Print_Titles" localSheetId="0">'เม.ย. 66'!$5:$6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C40" i="1"/>
</calcChain>
</file>

<file path=xl/sharedStrings.xml><?xml version="1.0" encoding="utf-8"?>
<sst xmlns="http://schemas.openxmlformats.org/spreadsheetml/2006/main" count="129" uniqueCount="91">
  <si>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เดือนเมษายน 2566</t>
    </r>
  </si>
  <si>
    <t>สำนักงานประปาสาขาบางบัวทอง</t>
  </si>
  <si>
    <t>วันที่ 2 เดือน พฤษภาคม พ.ศ. 2566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</si>
  <si>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</si>
  <si>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</si>
  <si>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</si>
  <si>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</si>
  <si>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</si>
  <si>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</si>
  <si>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</si>
  <si>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</si>
  <si>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</si>
  <si>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</si>
  <si>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</si>
  <si>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</si>
  <si>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</si>
  <si>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</si>
  <si>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</si>
  <si>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</si>
  <si>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</si>
  <si>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จ้างค่าแรงงานก่อสร้างวางท่อประปาและงานที่เกี่ยวข้อง (งานปรับปรุงลดน้ำสูญเสีย)</t>
  </si>
  <si>
    <t>ประกวดราคาอิเล็กทรอนิกส์</t>
  </si>
  <si>
    <t>บริษัท บี.อาร์.แอล. คอร์ปอเรชั่น จำกัด</t>
  </si>
  <si>
    <t>ราคาต่ำสุด</t>
  </si>
  <si>
    <t>ป.54-05(66)</t>
  </si>
  <si>
    <t>งบครุภัณฑ์</t>
  </si>
  <si>
    <t>x</t>
  </si>
  <si>
    <t>จำนวน 3 เส้นทาง พื้นที่สำนักงานประปาสาขาบางบัวทอง</t>
  </si>
  <si>
    <t>(e-bidding)</t>
  </si>
  <si>
    <t>และเอกสารถูกต้อง</t>
  </si>
  <si>
    <t>สัญญาเลขที่ สสบท.ป.54-05(66)</t>
  </si>
  <si>
    <t>PO : 3300059055</t>
  </si>
  <si>
    <t>จ้างค่าแรงงานก่อสร้างวางท่อประปาและงานที่เกี่ยวข้อง (รับจ้างงานเอกชน)</t>
  </si>
  <si>
    <t>วิธีเฉพาะเจาะจง</t>
  </si>
  <si>
    <t>ห้างหุ้นส่วนจำกัด วงศ์วินิจธุรกิจ</t>
  </si>
  <si>
    <t>ราคาเหมาะสม</t>
  </si>
  <si>
    <t>สสบท.(ฉ)50/2566</t>
  </si>
  <si>
    <t>บริเวณโครงการ Q District ชัยพฤกษ์-ราชพฤกษ์ (เฟส5) ถ.เลียบคลองคันแอน</t>
  </si>
  <si>
    <t>สัญญาเลขที่ สสบท.(ฉ)50/2566</t>
  </si>
  <si>
    <t>PO : 3300059053</t>
  </si>
  <si>
    <t>ห้างหุ้นส่วนจำกัด สุริยภัณฑ์ การช่าง</t>
  </si>
  <si>
    <t>ป.54-07(66)</t>
  </si>
  <si>
    <t>บริเวณพื้นที่สำนักงานประปาสาขาบางบัวทอง</t>
  </si>
  <si>
    <t>สัญญาเลขที่ ป.54-07(66)</t>
  </si>
  <si>
    <t>PO : 3300059078</t>
  </si>
  <si>
    <t>จ้างค่าแรงงานก่อสร้างวางท่อประปาและงานที่เกี่ยวข้อง (งานปรับปรุงกำลังน้ำ)</t>
  </si>
  <si>
    <t>วิธีคัดเลือก</t>
  </si>
  <si>
    <t xml:space="preserve"> ห้างหุ้นส่วนจำกัด สุริยภัณฑ์ การช่าง	</t>
  </si>
  <si>
    <t xml:space="preserve"> 2,548,000.00	</t>
  </si>
  <si>
    <t>สสบท.(ป)11/2566</t>
  </si>
  <si>
    <t>บริเวณ ถนน 345-ซอยผู้ใหญ่นาม เรืองราย</t>
  </si>
  <si>
    <t xml:space="preserve">สัญญาเลขที่ สสบท.(ป)11/2566	</t>
  </si>
  <si>
    <t>PO : 3300059081</t>
  </si>
  <si>
    <t>จ้างค่าแรงงานก่อสร้างวางท่อประปาและงานที่เกียวข้อง (งานขยายเขตจำหน่ายน้ำ)</t>
  </si>
  <si>
    <t xml:space="preserve"> ห้างหุ้นส่วนจำกัด ไทยยุดาการช่าง	</t>
  </si>
  <si>
    <t>ห้างหุ้นส่วนจำกัด ไทยยุดาการช่าง</t>
  </si>
  <si>
    <t xml:space="preserve"> สสบท.(ข)5/2566</t>
  </si>
  <si>
    <t>บริเวณซอยบางพลับ 13/1 ถนนวังข่า-วัดสิงห์ทอง และ ซอยต้นสน</t>
  </si>
  <si>
    <t>ถนนบางกรวย-ไทรน้อย สัญญาเลขที่ สสบท.(ข)5/2566</t>
  </si>
  <si>
    <t>PO : 3300059115</t>
  </si>
  <si>
    <t>บริษัท สายน้ำ คอนสตรัคชั่น จำกัด</t>
  </si>
  <si>
    <t>สสบท.(ป)10/2566</t>
  </si>
  <si>
    <t>บริเวณซอยบางเพ็ง ถนนหมายเลข9</t>
  </si>
  <si>
    <t>สัญญาเลขที่ สสบท.(ป)10/2566</t>
  </si>
  <si>
    <t>PO : 3300059088</t>
  </si>
  <si>
    <t xml:space="preserve">406,600.00 	</t>
  </si>
  <si>
    <t xml:space="preserve"> บริษัท ช่อฉัตร จำกัด	</t>
  </si>
  <si>
    <t xml:space="preserve"> 361,370.00	</t>
  </si>
  <si>
    <t>บริษัท ช่อฉัตร จำกัด</t>
  </si>
  <si>
    <t>สสบท.(ฉ)53/2566</t>
  </si>
  <si>
    <t>บริเวณ โครงการ Pleno Town บ้านกล้วย-กาญจนาฯ เฟส2.0</t>
  </si>
  <si>
    <t xml:space="preserve">สัญญาเลขที่ สสบท.(ฉ)53/2566	</t>
  </si>
  <si>
    <t>PO : 3300059152</t>
  </si>
  <si>
    <t xml:space="preserve"> ซื้อไฟฉุกเฉิน พร้อมติดตั้ง</t>
  </si>
  <si>
    <t xml:space="preserve"> ห้างหุ้นส่วนจำกัด ไฟร์ วินเนอร์ แอนด์ เซฟตี้</t>
  </si>
  <si>
    <t>PO : 3300059239</t>
  </si>
  <si>
    <t>สสบท.(ฉ)54/2566</t>
  </si>
  <si>
    <t>บริเวณ โครงการ สิวารมณ์ วิลเลจ (วงแหวน-ชัยพฤกษ์) เฟส 1 ถนนบางกรวย-ไทรน้อย</t>
  </si>
  <si>
    <t>สัญญาเลขที่ สสบท.(ฉ)54/2566</t>
  </si>
  <si>
    <t>PO : 3300059251</t>
  </si>
  <si>
    <t>จ้างค่าแรงงานก่อสร้างวางท่อประปา และงานที่เกี่ยวข้อง (รับจ้างงานเอกชน) บริเวณโครงการ</t>
  </si>
  <si>
    <t>บริษัท อาร์จี แอสเสท จำกัด</t>
  </si>
  <si>
    <t>สสบท.(ฉ)56/2566</t>
  </si>
  <si>
    <t xml:space="preserve"> โนระ กาญจนาภิเษก-ราชพฤกษ์ เฟส 3 ถ.บางกรวย-ไทรน้อย และโครงการ ลุมพินี ทาวน์วิลล์ </t>
  </si>
  <si>
    <t>ราชพฤกษ์- แจ้งวัฒนะ(เฟส2) ถนน นบ.ถ.29-009 สัญญาเลขที่ สสบท.(ฉ)56/2566</t>
  </si>
  <si>
    <t>PO : 3300059263</t>
  </si>
  <si>
    <t>ห้างหุ้นส่วนจำกัด ยงสกุล</t>
  </si>
  <si>
    <t>สสบท.(ฉ)55/2566</t>
  </si>
  <si>
    <t>บริเวณ โครงการบางกอก บูเลอวาร์ด เวสต์เกต สเตชั่น (เฟส 1) ถ.บางไผ่-หนองเพรางาย</t>
  </si>
  <si>
    <t>สัญญาเลขที่ สสบท.(ฉ)55/2566</t>
  </si>
  <si>
    <t>PO : 3300059292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</si>
</sst>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rgb="FF0000FF"/>
      <name val="TH SarabunPSK"/>
      <family val="2"/>
    </font>
    <font>
      <sz val="12"/>
      <color rgb="FFFF0000"/>
      <name val="TH SarabunPSK"/>
      <family val="2"/>
    </font>
    <font>
      <b/>
      <sz val="24"/>
      <color rgb="FFFF0000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sz val="10"/>
      <color theme="1"/>
      <name val="TH SarabunPSK"/>
      <family val="2"/>
    </font>
    <font>
      <b/>
      <sz val="12"/>
      <color theme="9"/>
      <name val="TH SarabunPSK"/>
      <family val="2"/>
    </font>
    <font>
      <sz val="12"/>
      <color theme="1"/>
      <name val="TH SarabunPSK"/>
      <family val="2"/>
      <charset val="222"/>
    </font>
    <font>
      <b/>
      <sz val="12"/>
      <color rgb="FFFF0000"/>
      <name val="TH SarabunPSK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3" fillId="0" borderId="0"/>
  </cellStyleXfs>
  <cellXfs count="13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4" fontId="12" fillId="0" borderId="0" xfId="0" applyNumberFormat="1" applyFont="1" applyFill="1" applyAlignment="1">
      <alignment horizontal="right" vertical="center"/>
    </xf>
    <xf numFmtId="43" fontId="12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left" vertical="center" wrapText="1"/>
    </xf>
    <xf numFmtId="43" fontId="15" fillId="0" borderId="10" xfId="1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center" vertical="center" wrapText="1"/>
    </xf>
    <xf numFmtId="43" fontId="15" fillId="0" borderId="0" xfId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87" fontId="15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left" vertical="center"/>
    </xf>
    <xf numFmtId="4" fontId="15" fillId="0" borderId="11" xfId="0" applyNumberFormat="1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43" fontId="15" fillId="0" borderId="12" xfId="1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43" fontId="15" fillId="0" borderId="13" xfId="1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10" xfId="1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3" fontId="10" fillId="0" borderId="12" xfId="1" applyNumberFormat="1" applyFont="1" applyFill="1" applyBorder="1" applyAlignment="1">
      <alignment horizontal="center" vertical="center"/>
    </xf>
    <xf numFmtId="43" fontId="10" fillId="0" borderId="1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87" fontId="10" fillId="0" borderId="5" xfId="0" applyNumberFormat="1" applyFont="1" applyFill="1" applyBorder="1" applyAlignment="1">
      <alignment horizontal="center" vertical="center"/>
    </xf>
    <xf numFmtId="43" fontId="10" fillId="0" borderId="0" xfId="1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3" fontId="10" fillId="0" borderId="13" xfId="1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43" fontId="12" fillId="0" borderId="14" xfId="1" applyNumberFormat="1" applyFont="1" applyFill="1" applyBorder="1" applyAlignment="1">
      <alignment horizontal="center" vertical="center"/>
    </xf>
    <xf numFmtId="187" fontId="12" fillId="0" borderId="2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43" fontId="15" fillId="0" borderId="10" xfId="1" applyNumberFormat="1" applyFont="1" applyFill="1" applyBorder="1" applyAlignment="1">
      <alignment horizontal="center" vertical="center"/>
    </xf>
    <xf numFmtId="43" fontId="15" fillId="0" borderId="0" xfId="1" applyNumberFormat="1" applyFont="1" applyFill="1" applyBorder="1" applyAlignment="1">
      <alignment horizontal="center" vertical="center"/>
    </xf>
    <xf numFmtId="187" fontId="12" fillId="0" borderId="6" xfId="0" applyNumberFormat="1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center" vertical="center"/>
    </xf>
    <xf numFmtId="187" fontId="12" fillId="0" borderId="5" xfId="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43" fontId="12" fillId="0" borderId="10" xfId="1" applyNumberFormat="1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center" vertical="center"/>
    </xf>
    <xf numFmtId="43" fontId="12" fillId="0" borderId="6" xfId="1" applyNumberFormat="1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43" fontId="15" fillId="0" borderId="6" xfId="1" applyNumberFormat="1" applyFont="1" applyFill="1" applyBorder="1" applyAlignment="1">
      <alignment horizontal="center" vertical="center"/>
    </xf>
    <xf numFmtId="43" fontId="15" fillId="0" borderId="6" xfId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43" fontId="15" fillId="0" borderId="5" xfId="1" applyNumberFormat="1" applyFont="1" applyFill="1" applyBorder="1" applyAlignment="1">
      <alignment horizontal="center" vertical="center"/>
    </xf>
    <xf numFmtId="43" fontId="15" fillId="0" borderId="5" xfId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4" fontId="12" fillId="0" borderId="9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top" wrapText="1"/>
    </xf>
    <xf numFmtId="43" fontId="12" fillId="0" borderId="0" xfId="1" applyNumberFormat="1" applyFont="1" applyFill="1" applyBorder="1" applyAlignment="1">
      <alignment horizontal="center" vertical="center"/>
    </xf>
    <xf numFmtId="4" fontId="12" fillId="0" borderId="11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43" fontId="12" fillId="0" borderId="12" xfId="1" applyNumberFormat="1" applyFont="1" applyFill="1" applyBorder="1" applyAlignment="1">
      <alignment horizontal="center" vertical="center"/>
    </xf>
    <xf numFmtId="43" fontId="12" fillId="0" borderId="13" xfId="1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43" fontId="12" fillId="0" borderId="9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43" fontId="6" fillId="0" borderId="15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01DB9E4D-07F5-4CF6-BF2B-435C354D9C75}"/>
    <cellStyle name="ปกติ 2" xfId="3" xr:uid="{00A26A85-C8FE-4287-B9E0-70B759D341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DA5D-E37A-4FE8-A23F-D2D3AD6D012B}">
  <dimension ref="A1:N41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37" sqref="I37"/>
    </sheetView>
  </sheetViews>
  <sheetFormatPr defaultColWidth="8.25" defaultRowHeight="21" x14ac:dyDescent="0.2"/>
  <cols>
    <col min="1" max="1" width="4.25" style="111" customWidth="1"/>
    <col min="2" max="2" width="47.25" style="114" customWidth="1"/>
    <col min="3" max="3" width="11.125" style="1" customWidth="1"/>
    <col min="4" max="4" width="10.75" style="1" customWidth="1"/>
    <col min="5" max="5" width="10.375" style="111" customWidth="1"/>
    <col min="6" max="6" width="24.25" style="114" customWidth="1"/>
    <col min="7" max="7" width="11.625" style="115" bestFit="1" customWidth="1"/>
    <col min="8" max="8" width="24.75" style="116" customWidth="1"/>
    <col min="9" max="9" width="12.375" style="117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4" x14ac:dyDescent="0.2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26" t="s">
        <v>3</v>
      </c>
      <c r="B5" s="127" t="s">
        <v>4</v>
      </c>
      <c r="C5" s="120" t="s">
        <v>5</v>
      </c>
      <c r="D5" s="129" t="s">
        <v>6</v>
      </c>
      <c r="E5" s="130" t="s">
        <v>7</v>
      </c>
      <c r="F5" s="129" t="s">
        <v>8</v>
      </c>
      <c r="G5" s="129"/>
      <c r="H5" s="129" t="s">
        <v>9</v>
      </c>
      <c r="I5" s="129"/>
      <c r="J5" s="118" t="s">
        <v>10</v>
      </c>
      <c r="K5" s="120" t="s">
        <v>11</v>
      </c>
      <c r="L5" s="121" t="s">
        <v>12</v>
      </c>
      <c r="M5" s="122" t="s">
        <v>13</v>
      </c>
      <c r="N5" s="123"/>
    </row>
    <row r="6" spans="1:14" s="7" customFormat="1" ht="37.5" x14ac:dyDescent="0.2">
      <c r="A6" s="126"/>
      <c r="B6" s="128"/>
      <c r="C6" s="120"/>
      <c r="D6" s="129"/>
      <c r="E6" s="130"/>
      <c r="F6" s="8" t="s">
        <v>14</v>
      </c>
      <c r="G6" s="9" t="s">
        <v>15</v>
      </c>
      <c r="H6" s="10" t="s">
        <v>16</v>
      </c>
      <c r="I6" s="11" t="s">
        <v>17</v>
      </c>
      <c r="J6" s="119"/>
      <c r="K6" s="120"/>
      <c r="L6" s="121"/>
      <c r="M6" s="12" t="s">
        <v>18</v>
      </c>
      <c r="N6" s="12" t="s">
        <v>19</v>
      </c>
    </row>
    <row r="7" spans="1:14" s="25" customFormat="1" ht="28.5" customHeight="1" x14ac:dyDescent="0.25">
      <c r="A7" s="13">
        <v>1</v>
      </c>
      <c r="B7" s="14" t="s">
        <v>20</v>
      </c>
      <c r="C7" s="15">
        <v>9951000</v>
      </c>
      <c r="D7" s="16">
        <v>8811733</v>
      </c>
      <c r="E7" s="17" t="s">
        <v>21</v>
      </c>
      <c r="F7" s="18" t="s">
        <v>22</v>
      </c>
      <c r="G7" s="19">
        <v>8100000</v>
      </c>
      <c r="H7" s="18" t="s">
        <v>22</v>
      </c>
      <c r="I7" s="20">
        <v>8018504</v>
      </c>
      <c r="J7" s="21" t="s">
        <v>23</v>
      </c>
      <c r="K7" s="22" t="s">
        <v>24</v>
      </c>
      <c r="L7" s="23" t="s">
        <v>25</v>
      </c>
      <c r="M7" s="24" t="s">
        <v>26</v>
      </c>
      <c r="N7" s="24"/>
    </row>
    <row r="8" spans="1:14" s="25" customFormat="1" ht="28.5" customHeight="1" x14ac:dyDescent="0.2">
      <c r="A8" s="26"/>
      <c r="B8" s="14" t="s">
        <v>27</v>
      </c>
      <c r="C8" s="27"/>
      <c r="D8" s="28"/>
      <c r="E8" s="29" t="s">
        <v>28</v>
      </c>
      <c r="F8" s="30"/>
      <c r="G8" s="31"/>
      <c r="H8" s="32"/>
      <c r="I8" s="33"/>
      <c r="J8" s="34" t="s">
        <v>29</v>
      </c>
      <c r="K8" s="22">
        <v>45020</v>
      </c>
      <c r="L8" s="35"/>
      <c r="M8" s="36"/>
      <c r="N8" s="36"/>
    </row>
    <row r="9" spans="1:14" s="25" customFormat="1" ht="28.5" customHeight="1" x14ac:dyDescent="0.2">
      <c r="A9" s="37"/>
      <c r="B9" s="38" t="s">
        <v>30</v>
      </c>
      <c r="C9" s="39"/>
      <c r="D9" s="40"/>
      <c r="E9" s="41"/>
      <c r="F9" s="42"/>
      <c r="G9" s="43"/>
      <c r="H9" s="44"/>
      <c r="I9" s="45"/>
      <c r="J9" s="37"/>
      <c r="K9" s="46" t="s">
        <v>31</v>
      </c>
      <c r="L9" s="35"/>
      <c r="M9" s="36"/>
      <c r="N9" s="36"/>
    </row>
    <row r="10" spans="1:14" s="53" customFormat="1" ht="30.75" x14ac:dyDescent="0.2">
      <c r="A10" s="34">
        <v>2</v>
      </c>
      <c r="B10" s="14" t="s">
        <v>32</v>
      </c>
      <c r="C10" s="47">
        <v>481500</v>
      </c>
      <c r="D10" s="48">
        <v>358616</v>
      </c>
      <c r="E10" s="49" t="s">
        <v>33</v>
      </c>
      <c r="F10" s="50" t="s">
        <v>34</v>
      </c>
      <c r="G10" s="51">
        <v>346030</v>
      </c>
      <c r="H10" s="50" t="s">
        <v>34</v>
      </c>
      <c r="I10" s="51">
        <v>346030</v>
      </c>
      <c r="J10" s="21" t="s">
        <v>35</v>
      </c>
      <c r="K10" s="22" t="s">
        <v>36</v>
      </c>
      <c r="L10" s="22"/>
      <c r="M10" s="52"/>
      <c r="N10" s="52"/>
    </row>
    <row r="11" spans="1:14" s="53" customFormat="1" ht="30.75" x14ac:dyDescent="0.2">
      <c r="A11" s="34"/>
      <c r="B11" s="14" t="s">
        <v>37</v>
      </c>
      <c r="C11" s="47"/>
      <c r="D11" s="48"/>
      <c r="E11" s="54"/>
      <c r="F11" s="50"/>
      <c r="G11" s="51"/>
      <c r="H11" s="50"/>
      <c r="I11" s="55"/>
      <c r="J11" s="34"/>
      <c r="K11" s="22">
        <v>45020</v>
      </c>
      <c r="L11" s="22"/>
      <c r="M11" s="52"/>
      <c r="N11" s="52"/>
    </row>
    <row r="12" spans="1:14" s="53" customFormat="1" ht="30.75" x14ac:dyDescent="0.2">
      <c r="A12" s="56"/>
      <c r="B12" s="38" t="s">
        <v>38</v>
      </c>
      <c r="C12" s="57"/>
      <c r="D12" s="58"/>
      <c r="E12" s="59"/>
      <c r="F12" s="60"/>
      <c r="G12" s="61"/>
      <c r="H12" s="60"/>
      <c r="I12" s="62"/>
      <c r="J12" s="63"/>
      <c r="K12" s="64" t="s">
        <v>39</v>
      </c>
      <c r="L12" s="22"/>
      <c r="M12" s="52"/>
      <c r="N12" s="52"/>
    </row>
    <row r="13" spans="1:14" s="53" customFormat="1" ht="31.5" x14ac:dyDescent="0.2">
      <c r="A13" s="34">
        <v>3</v>
      </c>
      <c r="B13" s="14" t="s">
        <v>20</v>
      </c>
      <c r="C13" s="47">
        <v>9630000</v>
      </c>
      <c r="D13" s="48">
        <v>9629700</v>
      </c>
      <c r="E13" s="17" t="s">
        <v>21</v>
      </c>
      <c r="F13" s="50" t="s">
        <v>40</v>
      </c>
      <c r="G13" s="65">
        <v>7343000</v>
      </c>
      <c r="H13" s="50" t="s">
        <v>40</v>
      </c>
      <c r="I13" s="65">
        <v>7316660</v>
      </c>
      <c r="J13" s="21" t="s">
        <v>23</v>
      </c>
      <c r="K13" s="22" t="s">
        <v>41</v>
      </c>
      <c r="L13" s="22"/>
      <c r="M13" s="52"/>
      <c r="N13" s="52"/>
    </row>
    <row r="14" spans="1:14" s="53" customFormat="1" ht="30.75" x14ac:dyDescent="0.2">
      <c r="A14" s="34"/>
      <c r="B14" s="14" t="s">
        <v>42</v>
      </c>
      <c r="C14" s="47"/>
      <c r="D14" s="48"/>
      <c r="E14" s="29" t="s">
        <v>28</v>
      </c>
      <c r="F14" s="50"/>
      <c r="G14" s="65"/>
      <c r="H14" s="50"/>
      <c r="I14" s="55"/>
      <c r="J14" s="34" t="s">
        <v>29</v>
      </c>
      <c r="K14" s="22">
        <v>45021</v>
      </c>
      <c r="L14" s="22"/>
      <c r="M14" s="52"/>
      <c r="N14" s="52"/>
    </row>
    <row r="15" spans="1:14" s="53" customFormat="1" ht="30.75" x14ac:dyDescent="0.2">
      <c r="A15" s="56"/>
      <c r="B15" s="38" t="s">
        <v>43</v>
      </c>
      <c r="C15" s="57"/>
      <c r="D15" s="58"/>
      <c r="E15" s="66"/>
      <c r="F15" s="60"/>
      <c r="G15" s="67"/>
      <c r="H15" s="60"/>
      <c r="I15" s="62"/>
      <c r="J15" s="68"/>
      <c r="K15" s="64" t="s">
        <v>44</v>
      </c>
      <c r="L15" s="22"/>
      <c r="M15" s="52"/>
      <c r="N15" s="52"/>
    </row>
    <row r="16" spans="1:14" s="53" customFormat="1" ht="30.75" x14ac:dyDescent="0.2">
      <c r="A16" s="69">
        <v>4</v>
      </c>
      <c r="B16" s="14" t="s">
        <v>45</v>
      </c>
      <c r="C16" s="15">
        <v>2782000</v>
      </c>
      <c r="D16" s="70">
        <v>2550938</v>
      </c>
      <c r="E16" s="71" t="s">
        <v>46</v>
      </c>
      <c r="F16" s="18" t="s">
        <v>47</v>
      </c>
      <c r="G16" s="72" t="s">
        <v>48</v>
      </c>
      <c r="H16" s="50" t="s">
        <v>40</v>
      </c>
      <c r="I16" s="72">
        <v>2473993</v>
      </c>
      <c r="J16" s="21" t="s">
        <v>23</v>
      </c>
      <c r="K16" s="73" t="s">
        <v>49</v>
      </c>
      <c r="L16" s="22"/>
      <c r="M16" s="52"/>
      <c r="N16" s="52"/>
    </row>
    <row r="17" spans="1:14" s="53" customFormat="1" ht="30.75" x14ac:dyDescent="0.2">
      <c r="A17" s="34"/>
      <c r="B17" s="14" t="s">
        <v>50</v>
      </c>
      <c r="C17" s="27"/>
      <c r="D17" s="28"/>
      <c r="E17" s="74"/>
      <c r="F17" s="30"/>
      <c r="G17" s="75"/>
      <c r="H17" s="30"/>
      <c r="I17" s="76"/>
      <c r="J17" s="34" t="s">
        <v>29</v>
      </c>
      <c r="K17" s="77">
        <v>45021</v>
      </c>
      <c r="L17" s="22"/>
      <c r="M17" s="52"/>
      <c r="N17" s="52"/>
    </row>
    <row r="18" spans="1:14" s="53" customFormat="1" ht="30.75" x14ac:dyDescent="0.2">
      <c r="A18" s="56"/>
      <c r="B18" s="38" t="s">
        <v>51</v>
      </c>
      <c r="C18" s="39"/>
      <c r="D18" s="40"/>
      <c r="E18" s="41"/>
      <c r="F18" s="42"/>
      <c r="G18" s="43"/>
      <c r="H18" s="42"/>
      <c r="I18" s="78"/>
      <c r="J18" s="44"/>
      <c r="K18" s="79" t="s">
        <v>52</v>
      </c>
      <c r="L18" s="22"/>
      <c r="M18" s="52"/>
      <c r="N18" s="52"/>
    </row>
    <row r="19" spans="1:14" s="53" customFormat="1" ht="31.5" x14ac:dyDescent="0.2">
      <c r="A19" s="80">
        <v>5</v>
      </c>
      <c r="B19" s="14" t="s">
        <v>53</v>
      </c>
      <c r="C19" s="47">
        <v>1048600</v>
      </c>
      <c r="D19" s="48">
        <v>975748</v>
      </c>
      <c r="E19" s="17" t="s">
        <v>21</v>
      </c>
      <c r="F19" s="18" t="s">
        <v>54</v>
      </c>
      <c r="G19" s="81">
        <v>600085</v>
      </c>
      <c r="H19" s="18" t="s">
        <v>55</v>
      </c>
      <c r="I19" s="81">
        <v>598609</v>
      </c>
      <c r="J19" s="21" t="s">
        <v>23</v>
      </c>
      <c r="K19" s="73" t="s">
        <v>56</v>
      </c>
      <c r="L19" s="22"/>
      <c r="M19" s="52"/>
      <c r="N19" s="52"/>
    </row>
    <row r="20" spans="1:14" s="53" customFormat="1" ht="30.75" x14ac:dyDescent="0.2">
      <c r="A20" s="80"/>
      <c r="B20" s="82" t="s">
        <v>57</v>
      </c>
      <c r="C20" s="27"/>
      <c r="D20" s="28"/>
      <c r="E20" s="29" t="s">
        <v>28</v>
      </c>
      <c r="F20" s="30"/>
      <c r="G20" s="31"/>
      <c r="H20" s="32"/>
      <c r="I20" s="33"/>
      <c r="J20" s="34" t="s">
        <v>29</v>
      </c>
      <c r="K20" s="77">
        <v>45023</v>
      </c>
      <c r="L20" s="22"/>
      <c r="M20" s="52"/>
      <c r="N20" s="52"/>
    </row>
    <row r="21" spans="1:14" s="53" customFormat="1" ht="30.75" x14ac:dyDescent="0.2">
      <c r="A21" s="83"/>
      <c r="B21" s="38" t="s">
        <v>58</v>
      </c>
      <c r="C21" s="39"/>
      <c r="D21" s="40"/>
      <c r="E21" s="41"/>
      <c r="F21" s="42"/>
      <c r="G21" s="43"/>
      <c r="H21" s="44"/>
      <c r="I21" s="45"/>
      <c r="J21" s="37"/>
      <c r="K21" s="79" t="s">
        <v>59</v>
      </c>
      <c r="L21" s="22"/>
      <c r="M21" s="52"/>
      <c r="N21" s="52"/>
    </row>
    <row r="22" spans="1:14" s="53" customFormat="1" ht="30.75" x14ac:dyDescent="0.2">
      <c r="A22" s="34">
        <v>6</v>
      </c>
      <c r="B22" s="14" t="s">
        <v>45</v>
      </c>
      <c r="C22" s="48">
        <v>1251900</v>
      </c>
      <c r="D22" s="48">
        <v>1234311</v>
      </c>
      <c r="E22" s="71" t="s">
        <v>46</v>
      </c>
      <c r="F22" s="18" t="s">
        <v>60</v>
      </c>
      <c r="G22" s="84">
        <v>1229000</v>
      </c>
      <c r="H22" s="18" t="s">
        <v>60</v>
      </c>
      <c r="I22" s="84">
        <v>1190604</v>
      </c>
      <c r="J22" s="21" t="s">
        <v>23</v>
      </c>
      <c r="K22" s="85" t="s">
        <v>61</v>
      </c>
      <c r="L22" s="22"/>
      <c r="M22" s="52"/>
      <c r="N22" s="52"/>
    </row>
    <row r="23" spans="1:14" s="53" customFormat="1" ht="30.75" x14ac:dyDescent="0.2">
      <c r="A23" s="34"/>
      <c r="B23" s="14" t="s">
        <v>62</v>
      </c>
      <c r="C23" s="28"/>
      <c r="D23" s="28"/>
      <c r="E23" s="86"/>
      <c r="F23" s="30"/>
      <c r="G23" s="87"/>
      <c r="H23" s="32"/>
      <c r="I23" s="88"/>
      <c r="J23" s="34" t="s">
        <v>29</v>
      </c>
      <c r="K23" s="77">
        <v>45023</v>
      </c>
      <c r="L23" s="22"/>
      <c r="M23" s="52"/>
      <c r="N23" s="52"/>
    </row>
    <row r="24" spans="1:14" s="53" customFormat="1" ht="30.75" x14ac:dyDescent="0.2">
      <c r="A24" s="56"/>
      <c r="B24" s="38" t="s">
        <v>63</v>
      </c>
      <c r="C24" s="40"/>
      <c r="D24" s="40"/>
      <c r="E24" s="89"/>
      <c r="F24" s="42"/>
      <c r="G24" s="90"/>
      <c r="H24" s="44"/>
      <c r="I24" s="91"/>
      <c r="J24" s="92"/>
      <c r="K24" s="79" t="s">
        <v>64</v>
      </c>
      <c r="L24" s="22"/>
      <c r="M24" s="52"/>
      <c r="N24" s="52"/>
    </row>
    <row r="25" spans="1:14" s="53" customFormat="1" ht="30.75" x14ac:dyDescent="0.2">
      <c r="A25" s="34">
        <v>7</v>
      </c>
      <c r="B25" s="14" t="s">
        <v>32</v>
      </c>
      <c r="C25" s="48" t="s">
        <v>65</v>
      </c>
      <c r="D25" s="48">
        <v>374473</v>
      </c>
      <c r="E25" s="49" t="s">
        <v>33</v>
      </c>
      <c r="F25" s="18" t="s">
        <v>66</v>
      </c>
      <c r="G25" s="84" t="s">
        <v>67</v>
      </c>
      <c r="H25" s="18" t="s">
        <v>68</v>
      </c>
      <c r="I25" s="84">
        <v>361370</v>
      </c>
      <c r="J25" s="21" t="s">
        <v>35</v>
      </c>
      <c r="K25" s="85" t="s">
        <v>69</v>
      </c>
      <c r="L25" s="22"/>
      <c r="M25" s="52"/>
      <c r="N25" s="52"/>
    </row>
    <row r="26" spans="1:14" s="53" customFormat="1" ht="30.75" x14ac:dyDescent="0.2">
      <c r="A26" s="34"/>
      <c r="B26" s="14" t="s">
        <v>70</v>
      </c>
      <c r="C26" s="28"/>
      <c r="D26" s="28"/>
      <c r="E26" s="86"/>
      <c r="F26" s="30"/>
      <c r="G26" s="87"/>
      <c r="H26" s="32"/>
      <c r="I26" s="88"/>
      <c r="J26" s="93"/>
      <c r="K26" s="77">
        <v>45028</v>
      </c>
      <c r="L26" s="22"/>
      <c r="M26" s="52"/>
      <c r="N26" s="52"/>
    </row>
    <row r="27" spans="1:14" s="53" customFormat="1" ht="30.75" x14ac:dyDescent="0.2">
      <c r="A27" s="56"/>
      <c r="B27" s="38" t="s">
        <v>71</v>
      </c>
      <c r="C27" s="40"/>
      <c r="D27" s="40"/>
      <c r="E27" s="89"/>
      <c r="F27" s="42"/>
      <c r="G27" s="90"/>
      <c r="H27" s="44"/>
      <c r="I27" s="91"/>
      <c r="J27" s="92"/>
      <c r="K27" s="79" t="s">
        <v>72</v>
      </c>
      <c r="L27" s="22"/>
      <c r="M27" s="52"/>
      <c r="N27" s="52"/>
    </row>
    <row r="28" spans="1:14" s="53" customFormat="1" ht="30.75" x14ac:dyDescent="0.2">
      <c r="A28" s="80">
        <v>8</v>
      </c>
      <c r="B28" s="14" t="s">
        <v>73</v>
      </c>
      <c r="C28" s="47">
        <v>1872.5</v>
      </c>
      <c r="D28" s="48">
        <v>1872.5</v>
      </c>
      <c r="E28" s="49" t="s">
        <v>33</v>
      </c>
      <c r="F28" s="94" t="s">
        <v>74</v>
      </c>
      <c r="G28" s="81">
        <v>1872.5</v>
      </c>
      <c r="H28" s="94" t="s">
        <v>74</v>
      </c>
      <c r="I28" s="81">
        <v>1872.5</v>
      </c>
      <c r="J28" s="21" t="s">
        <v>35</v>
      </c>
      <c r="K28" s="85" t="s">
        <v>75</v>
      </c>
      <c r="L28" s="22"/>
      <c r="M28" s="52"/>
      <c r="N28" s="52"/>
    </row>
    <row r="29" spans="1:14" s="53" customFormat="1" ht="30.75" x14ac:dyDescent="0.2">
      <c r="A29" s="80"/>
      <c r="B29" s="14"/>
      <c r="C29" s="95"/>
      <c r="D29" s="96"/>
      <c r="E29" s="74"/>
      <c r="F29" s="97"/>
      <c r="G29" s="81"/>
      <c r="H29" s="97"/>
      <c r="I29" s="98"/>
      <c r="J29" s="34"/>
      <c r="K29" s="77">
        <v>45037</v>
      </c>
      <c r="L29" s="22"/>
      <c r="M29" s="52"/>
      <c r="N29" s="52"/>
    </row>
    <row r="30" spans="1:14" s="53" customFormat="1" ht="18" customHeight="1" x14ac:dyDescent="0.2">
      <c r="A30" s="83"/>
      <c r="B30" s="38"/>
      <c r="C30" s="99"/>
      <c r="D30" s="100"/>
      <c r="E30" s="101"/>
      <c r="F30" s="102"/>
      <c r="G30" s="103"/>
      <c r="H30" s="102"/>
      <c r="I30" s="104"/>
      <c r="J30" s="59"/>
      <c r="K30" s="79"/>
      <c r="L30" s="22"/>
      <c r="M30" s="52"/>
      <c r="N30" s="52"/>
    </row>
    <row r="31" spans="1:14" s="53" customFormat="1" ht="30.75" x14ac:dyDescent="0.2">
      <c r="A31" s="105">
        <v>9</v>
      </c>
      <c r="B31" s="14" t="s">
        <v>32</v>
      </c>
      <c r="C31" s="15">
        <v>470800</v>
      </c>
      <c r="D31" s="70">
        <v>439001</v>
      </c>
      <c r="E31" s="106" t="s">
        <v>33</v>
      </c>
      <c r="F31" s="107" t="s">
        <v>55</v>
      </c>
      <c r="G31" s="72">
        <v>423534</v>
      </c>
      <c r="H31" s="107" t="s">
        <v>55</v>
      </c>
      <c r="I31" s="72">
        <v>423534</v>
      </c>
      <c r="J31" s="21" t="s">
        <v>35</v>
      </c>
      <c r="K31" s="85" t="s">
        <v>76</v>
      </c>
      <c r="L31" s="22"/>
      <c r="M31" s="52"/>
      <c r="N31" s="52"/>
    </row>
    <row r="32" spans="1:14" s="53" customFormat="1" ht="30.75" x14ac:dyDescent="0.2">
      <c r="A32" s="80"/>
      <c r="B32" s="82" t="s">
        <v>77</v>
      </c>
      <c r="C32" s="95"/>
      <c r="D32" s="96"/>
      <c r="E32" s="108"/>
      <c r="F32" s="18"/>
      <c r="G32" s="81"/>
      <c r="H32" s="18"/>
      <c r="I32" s="98"/>
      <c r="J32" s="54"/>
      <c r="K32" s="77">
        <v>45040</v>
      </c>
      <c r="L32" s="22"/>
      <c r="M32" s="52"/>
      <c r="N32" s="52"/>
    </row>
    <row r="33" spans="1:14" s="53" customFormat="1" ht="30.75" x14ac:dyDescent="0.2">
      <c r="A33" s="83"/>
      <c r="B33" s="38" t="s">
        <v>78</v>
      </c>
      <c r="C33" s="99"/>
      <c r="D33" s="100"/>
      <c r="E33" s="101"/>
      <c r="F33" s="102"/>
      <c r="G33" s="103"/>
      <c r="H33" s="102"/>
      <c r="I33" s="104"/>
      <c r="J33" s="59"/>
      <c r="K33" s="79" t="s">
        <v>79</v>
      </c>
      <c r="L33" s="22"/>
      <c r="M33" s="52"/>
      <c r="N33" s="52"/>
    </row>
    <row r="34" spans="1:14" s="53" customFormat="1" ht="30.75" x14ac:dyDescent="0.2">
      <c r="A34" s="80">
        <v>10</v>
      </c>
      <c r="B34" s="14" t="s">
        <v>80</v>
      </c>
      <c r="C34" s="47">
        <v>385200</v>
      </c>
      <c r="D34" s="48">
        <v>326881</v>
      </c>
      <c r="E34" s="106" t="s">
        <v>33</v>
      </c>
      <c r="F34" s="107" t="s">
        <v>81</v>
      </c>
      <c r="G34" s="81">
        <v>315439</v>
      </c>
      <c r="H34" s="107" t="s">
        <v>81</v>
      </c>
      <c r="I34" s="81">
        <v>315439</v>
      </c>
      <c r="J34" s="21" t="s">
        <v>35</v>
      </c>
      <c r="K34" s="85" t="s">
        <v>82</v>
      </c>
      <c r="L34" s="22"/>
      <c r="M34" s="52"/>
      <c r="N34" s="52"/>
    </row>
    <row r="35" spans="1:14" s="53" customFormat="1" ht="30.75" x14ac:dyDescent="0.2">
      <c r="A35" s="80"/>
      <c r="B35" s="14" t="s">
        <v>83</v>
      </c>
      <c r="C35" s="27"/>
      <c r="D35" s="28"/>
      <c r="E35" s="29"/>
      <c r="F35" s="18"/>
      <c r="G35" s="81"/>
      <c r="H35" s="18"/>
      <c r="I35" s="98"/>
      <c r="J35" s="34"/>
      <c r="K35" s="77">
        <v>45040</v>
      </c>
      <c r="L35" s="22"/>
      <c r="M35" s="52"/>
      <c r="N35" s="52"/>
    </row>
    <row r="36" spans="1:14" s="53" customFormat="1" ht="30.75" x14ac:dyDescent="0.2">
      <c r="A36" s="83"/>
      <c r="B36" s="38" t="s">
        <v>84</v>
      </c>
      <c r="C36" s="99"/>
      <c r="D36" s="100"/>
      <c r="E36" s="101"/>
      <c r="F36" s="102"/>
      <c r="G36" s="103"/>
      <c r="H36" s="102"/>
      <c r="I36" s="104"/>
      <c r="J36" s="59"/>
      <c r="K36" s="79" t="s">
        <v>85</v>
      </c>
      <c r="L36" s="22"/>
      <c r="M36" s="52"/>
      <c r="N36" s="52"/>
    </row>
    <row r="37" spans="1:14" s="53" customFormat="1" ht="30.75" x14ac:dyDescent="0.2">
      <c r="A37" s="109">
        <v>11</v>
      </c>
      <c r="B37" s="14" t="s">
        <v>32</v>
      </c>
      <c r="C37" s="15">
        <v>460100</v>
      </c>
      <c r="D37" s="70">
        <v>347705</v>
      </c>
      <c r="E37" s="106" t="s">
        <v>33</v>
      </c>
      <c r="F37" s="107" t="s">
        <v>86</v>
      </c>
      <c r="G37" s="72">
        <v>335528</v>
      </c>
      <c r="H37" s="107" t="s">
        <v>86</v>
      </c>
      <c r="I37" s="72">
        <v>335528</v>
      </c>
      <c r="J37" s="21" t="s">
        <v>35</v>
      </c>
      <c r="K37" s="85" t="s">
        <v>87</v>
      </c>
      <c r="L37" s="22"/>
      <c r="M37" s="52"/>
      <c r="N37" s="52"/>
    </row>
    <row r="38" spans="1:14" s="53" customFormat="1" ht="30.75" x14ac:dyDescent="0.2">
      <c r="A38" s="80"/>
      <c r="B38" s="14" t="s">
        <v>88</v>
      </c>
      <c r="C38" s="95"/>
      <c r="D38" s="96"/>
      <c r="E38" s="108"/>
      <c r="F38" s="18"/>
      <c r="G38" s="81"/>
      <c r="H38" s="18"/>
      <c r="I38" s="110"/>
      <c r="J38" s="54"/>
      <c r="K38" s="77">
        <v>45042</v>
      </c>
      <c r="L38" s="22"/>
      <c r="M38" s="52"/>
      <c r="N38" s="52"/>
    </row>
    <row r="39" spans="1:14" s="53" customFormat="1" ht="30.75" x14ac:dyDescent="0.2">
      <c r="A39" s="83"/>
      <c r="B39" s="38" t="s">
        <v>89</v>
      </c>
      <c r="C39" s="99"/>
      <c r="D39" s="100"/>
      <c r="E39" s="101"/>
      <c r="F39" s="102"/>
      <c r="G39" s="103"/>
      <c r="H39" s="102"/>
      <c r="I39" s="104"/>
      <c r="J39" s="59"/>
      <c r="K39" s="79" t="s">
        <v>90</v>
      </c>
      <c r="L39" s="22"/>
      <c r="M39" s="52"/>
      <c r="N39" s="52"/>
    </row>
    <row r="40" spans="1:14" ht="21.75" thickBot="1" x14ac:dyDescent="0.25">
      <c r="B40" s="112"/>
      <c r="C40" s="113">
        <f>SUM(C7:C39)</f>
        <v>26462972.5</v>
      </c>
      <c r="I40" s="113">
        <f>SUM(I7:I39)</f>
        <v>21382143.5</v>
      </c>
    </row>
    <row r="41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9" xr:uid="{74A76A63-35D9-4B29-9573-745B6B44742B}">
      <formula1>#REF!</formula1>
    </dataValidation>
  </dataValidations>
  <printOptions horizontalCentered="1"/>
  <pageMargins left="0.16" right="0" top="0.42" bottom="0.15748031496062992" header="0.15748031496062992" footer="0.11811023622047245"/>
  <pageSetup paperSize="9" scale="70" orientation="landscape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เม.ย. 66</vt:lpstr>
      <vt:lpstr>'เม.ย. 66'!Print_Area</vt:lpstr>
      <vt:lpstr>'เม.ย.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2023-05-08T02:33:07Z</dcterms:created>
  <dcterms:modified xsi:type="dcterms:W3CDTF">2023-05-19T02:41:32Z</dcterms:modified>
</cp:coreProperties>
</file>