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905E5E98-E517-481E-9CFC-33E97DA01EB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พ.ค. 66" sheetId="36" r:id="rId1"/>
    <sheet name="เรื่องร้องเรียนจัดซื้อ (ฝสอ.)" sheetId="5" state="hidden" r:id="rId2"/>
  </sheets>
  <definedNames>
    <definedName name="_xlnm._FilterDatabase" localSheetId="0" hidden="1">'พ.ค. 66'!$A$7:$N$7</definedName>
    <definedName name="_xlnm.Print_Titles" localSheetId="0">'พ.ค. 66'!$5:$6</definedName>
  </definedNames>
  <calcPr calcId="191029"/>
</workbook>
</file>

<file path=xl/calcChain.xml><?xml version="1.0" encoding="utf-8"?>
<calcChain xmlns="http://schemas.openxmlformats.org/spreadsheetml/2006/main">
  <c r="C51" i="36" l="1"/>
  <c r="I51" i="36"/>
</calcChain>
</file>

<file path=xl/sharedStrings.xml><?xml version="1.0" encoding="utf-8"?>
<sst xmlns="http://schemas.openxmlformats.org/spreadsheetml/2006/main" count="168" uniqueCount="116">
  <si>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</si>
  <si>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</si>
  <si>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</si>
  <si>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</si>
  <si>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</si>
  <si>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</si>
  <si>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</si>
  <si>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</si>
  <si>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</si>
  <si>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</si>
  <si>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</si>
  <si>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</si>
  <si>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</si>
  <si>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</si>
  <si>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</si>
  <si>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</si>
  <si>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</si>
  <si>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</si>
  <si>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</si>
  <si>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</si>
  <si>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หมวดงบประมาณ</t>
  </si>
  <si>
    <t>SMEs</t>
  </si>
  <si>
    <t>งบครุภัณฑ์</t>
  </si>
  <si>
    <t>ราคาต่ำสุด</t>
  </si>
  <si>
    <t>สำนักงานประปาสาขาบางบัวทอง</t>
  </si>
  <si>
    <t>งานจัดซื้อ/จัดจ้าง</t>
  </si>
  <si>
    <t>วงเงินงบประมาณที่จะซื้อหรือจ้าง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</si>
  <si>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</si>
  <si>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</si>
  <si>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เหตุผลที่คัดเลือก</t>
  </si>
  <si>
    <t>ราคาที่เสนอ (บาท)</t>
  </si>
  <si>
    <t>ราคาที่ตกลงซื้อ/จ้าง (บาท)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</si>
  <si>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</si>
  <si>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สุพรรณเทพประทานพร</t>
  </si>
  <si>
    <t>วิธีคัดเลือก</t>
  </si>
  <si>
    <t>และเอกสารถูกต้อง</t>
  </si>
  <si>
    <t>จัดซื้อ/จ้าง กับผู้ประกอบการ</t>
  </si>
  <si>
    <t>ห้างหุ้นส่วนจำกัดวินิจ กฤษณา ก่อสร้าง</t>
  </si>
  <si>
    <t>x</t>
  </si>
  <si>
    <t>NON-SMEs</t>
  </si>
  <si>
    <t>ลำดับ
ที่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</si>
  <si>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</si>
  <si>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 บริษัท บี.อาร์.แอล. คอร์ปอเรชั่น จำกัด</t>
  </si>
  <si>
    <t>ห้างหุ้นส่วนจำกัด ส.รุ่งอรุณก่อสร้าง</t>
  </si>
  <si>
    <t>จ้างค่าแรงงานก่อสร้างวางท่อประปาและงานที่เกี่ยวข้อง (งานปรับปรุงกำลังน้ำ)</t>
  </si>
  <si>
    <t xml:space="preserve"> บริษัท ว.มัฆวาน จำกัด	</t>
  </si>
  <si>
    <t xml:space="preserve">จ้างค่าแรงงานวางท่อประปาและงานที่เกี่ยวข้อง (รับจ้างงานเอกชน) </t>
  </si>
  <si>
    <t>ห้างหุ้นส่วนจำกัด นาดา วิศวกรรม</t>
  </si>
  <si>
    <t>ห้างหุ้นส่วนจำกัด กมลธนนันท์</t>
  </si>
  <si>
    <t>ห้างหุ้นส่วนจำกัด กุ๊ป กุ๊ป สุทธิ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</si>
  <si>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เดือนพฤษภาคม 2566</t>
    </r>
  </si>
  <si>
    <t>วันที่ 1 เดือน มิถุนายน พ.ศ. 2566</t>
  </si>
  <si>
    <t>บริเวณ ถนนสาย นบ.4012 แยกทางหลวง หมายเลข 3215-บ้านลำโพ</t>
  </si>
  <si>
    <t xml:space="preserve">สัญญาเลขที่ สสบท.(ป)13/2566	</t>
  </si>
  <si>
    <t>สสบท.(ป)13/2566</t>
  </si>
  <si>
    <t>PO : 3300059338</t>
  </si>
  <si>
    <t>PO : 3300059397</t>
  </si>
  <si>
    <t>สสสบ.(ฉ)57-2566</t>
  </si>
  <si>
    <t xml:space="preserve">บริเวณ โครงการบางกอก บูเลอวาร์ด ซิกเนเจอร์ แจ้งวัฒนะ (เฟส 3) และโครงการ </t>
  </si>
  <si>
    <t xml:space="preserve">เฮ้าส์ 168 ราชพฤกษ์ (เฟส1) ถนน นบ.ถ.29-009  สัญญาเลขที่ สสสบ.(ฉ)57-2566	</t>
  </si>
  <si>
    <t>PO : 3300059411</t>
  </si>
  <si>
    <t>สสบท.(ป)14-2566</t>
  </si>
  <si>
    <t xml:space="preserve">ริเวณ ซอยสมาคม อบจ.แห่งประเทศไทย หมู่ที่ 4 ถนนราชพฤกษ์ </t>
  </si>
  <si>
    <t xml:space="preserve">สัญญาเลขที่ สสบท.(ป)14-2566 </t>
  </si>
  <si>
    <t>PO : 3300059474</t>
  </si>
  <si>
    <t>สสบท.(ข)6-2566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</si>
  <si>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</si>
  <si>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 xml:space="preserve">บริเวณ ทบ.14 ถ.เลียบคลองลำรี </t>
  </si>
  <si>
    <t>สัญญาเลขที่ สสบท.(ข)6-2566</t>
  </si>
  <si>
    <t>PO : 3300059497</t>
  </si>
  <si>
    <t>สสบท.(ฉ)61-2566</t>
  </si>
  <si>
    <t xml:space="preserve">บริเวณโครงการ CHAIYAPRUEK แจ้งวัฒนะ (เฟส4) ถนนบ้านคลองไทร - วัดเตย </t>
  </si>
  <si>
    <t>สัญญาเลขที่ สสบท.(ฉ)61-2566</t>
  </si>
  <si>
    <t>ห้างหุ้นส่วนจำกัด วอเตอร์เวอค</t>
  </si>
  <si>
    <t>PO : 3300059502</t>
  </si>
  <si>
    <t>สสบท.(ฉ)60-2566</t>
  </si>
  <si>
    <t>บริเวณโครงการ เดอะแพลนท์ ชัยพฤกษ์ วงแหวน (เฟส3) ถนนเลียบคลองเจ๊ก</t>
  </si>
  <si>
    <t>สัญญาเลขที่ สสบท.(ฉ)60-2566</t>
  </si>
  <si>
    <t>บริษัท บีเอสพี โปรเฟสชั่นนอล จำกัด</t>
  </si>
  <si>
    <t>PO : 3300059520</t>
  </si>
  <si>
    <t>สสบท.(ฉ)58-2566</t>
  </si>
  <si>
    <t>สัญญาเลขที่ สสบท.(ฉ)58-2566</t>
  </si>
  <si>
    <t xml:space="preserve"> บริเวณ โครงการบางกอก บูเลอวาร์ด เวสต์เกต สเตชั่น (เฟส2) ถ.บางไผ่-</t>
  </si>
  <si>
    <t xml:space="preserve">หนองเพรางาย และโครงการ สัมมากร ชัยพฤกษ์ - วงแหวน 3 เฟส 3.0 </t>
  </si>
  <si>
    <t>PO : 3300059538</t>
  </si>
  <si>
    <t>สัญญาเลขที่ สสบท.(ฉ)59-2566</t>
  </si>
  <si>
    <t>สสบท.(ฉ)59-2566</t>
  </si>
  <si>
    <t xml:space="preserve">บริเวณโครงการ ศุภาลัย เบลล่า ชัยพฤกษ์(เฟส2) ถนนโยธาธิการ นบ.2003 </t>
  </si>
  <si>
    <t>และโครงการ นินญา ราชพฤกษ์(เฟส3) ถนนวังข่า-วัดสิงห์ทอง</t>
  </si>
  <si>
    <t>PO : 3300059557</t>
  </si>
  <si>
    <t>บริเวณ ซอยข้างสุเหร่าเขียว ถ.340</t>
  </si>
  <si>
    <t>สัญญาเลขที่ สสบท.(ฉ)63-2566</t>
  </si>
  <si>
    <t>สสบท.(ฉ)63-2566</t>
  </si>
  <si>
    <t>ห้างหุ้นส่วนจำกัด ชลกร67</t>
  </si>
  <si>
    <t>บริเวณ โครงการ THE MATIAS (ราชพฤกษ์-แจ้งวัฒนะ) เฟส3 และโครงการ</t>
  </si>
  <si>
    <t>บ้านวังจารุ บางบัวทอง (เฟส2) ถ.340 สัญญาเลขที่ สสบท.(ฉ)62-2566</t>
  </si>
  <si>
    <t>สสบท.(ฉ)62-2566</t>
  </si>
  <si>
    <t>PO : 3300059590</t>
  </si>
  <si>
    <t xml:space="preserve"> บริษัท พงษดา จำกัด</t>
  </si>
  <si>
    <t>PO : 3300059612</t>
  </si>
  <si>
    <t xml:space="preserve"> จ้างเหมางานปูกระเบื้องบริเวณหน้าทางเข้าและชานพัก อาคาร 3 ชั้น 3 และ</t>
  </si>
  <si>
    <t>เปลี่ยนฝ้าหลังคา บริเวณอาคาร 5 ภายในหน่วยงานของ</t>
  </si>
  <si>
    <t>PO : 3300059636</t>
  </si>
  <si>
    <t>สร.54-05(66)</t>
  </si>
  <si>
    <t>จ้างสำรวจหาจุดรั่วในระบบจ่ายน้ำ  ในพื้นที่สำนักงานประปาสาขาบางบัวทอง</t>
  </si>
  <si>
    <t>สัญญาเลขที่ สร.54-05(66)</t>
  </si>
  <si>
    <t xml:space="preserve"> บริษัท ยูเอชเอ็ม จำกัด</t>
  </si>
  <si>
    <t>PO : 3300059740</t>
  </si>
  <si>
    <t>ป.54-10(66)</t>
  </si>
  <si>
    <t>จ้างวางท่อประปาและงานที่เกี่ยวข้อง (งานปรับปรุงลดน้ำสูญเสีย)</t>
  </si>
  <si>
    <t>บริเวณถนนสาย นบ.1013 แยก ทล.9-อำเภอไทรน้อย กม.8+729-9+325</t>
  </si>
  <si>
    <t>สัญญาเลขที่ ป.54-10(66)</t>
  </si>
  <si>
    <t>สสบท.(ฉ)66-2566</t>
  </si>
  <si>
    <t xml:space="preserve">บริเวณ โครงการ อณาสิริ ชัยพฤกษ์-วงแหวน 2(เฟส2) ถ.บางกรวย-ไทรน้อย </t>
  </si>
  <si>
    <t xml:space="preserve"> สัญญาเลขที่ สสบท.(ฉ)66-2566</t>
  </si>
  <si>
    <t>PO : 3300059749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</si>
</sst>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  <charset val="22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sz val="12"/>
      <name val="TH SarabunPSK"/>
      <family val="2"/>
    </font>
    <font>
      <b/>
      <sz val="12"/>
      <color rgb="FFFF0000"/>
      <name val="TH SarabunPSK"/>
      <family val="2"/>
    </font>
    <font>
      <b/>
      <sz val="16"/>
      <color rgb="FF0000FF"/>
      <name val="TH SarabunPSK"/>
      <family val="2"/>
    </font>
    <font>
      <sz val="10"/>
      <color theme="1"/>
      <name val="TH SarabunPSK"/>
      <family val="2"/>
    </font>
    <font>
      <b/>
      <sz val="12"/>
      <color rgb="FF0000FF"/>
      <name val="TH SarabunPSK"/>
      <family val="2"/>
    </font>
    <font>
      <b/>
      <sz val="12"/>
      <name val="TH SarabunPSK"/>
      <family val="2"/>
    </font>
    <font>
      <sz val="10"/>
      <color rgb="FFFF0000"/>
      <name val="TH SarabunPSK"/>
      <family val="2"/>
    </font>
    <font>
      <b/>
      <sz val="12"/>
      <color rgb="FF00B050"/>
      <name val="TH SarabunPSK"/>
      <family val="2"/>
    </font>
    <font>
      <b/>
      <sz val="12"/>
      <color theme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0" fontId="1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56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0" xfId="1" applyNumberFormat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11" fillId="0" borderId="1" xfId="1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87" fontId="12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43" fontId="11" fillId="0" borderId="16" xfId="1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43" fontId="11" fillId="0" borderId="1" xfId="1" applyFont="1" applyBorder="1" applyAlignment="1">
      <alignment horizontal="center" vertical="center" wrapText="1"/>
    </xf>
    <xf numFmtId="187" fontId="15" fillId="0" borderId="9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187" fontId="19" fillId="0" borderId="3" xfId="0" applyNumberFormat="1" applyFont="1" applyFill="1" applyBorder="1" applyAlignment="1">
      <alignment horizontal="center" vertical="center"/>
    </xf>
    <xf numFmtId="187" fontId="19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left" vertical="center"/>
    </xf>
    <xf numFmtId="4" fontId="12" fillId="0" borderId="8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43" fontId="12" fillId="0" borderId="14" xfId="1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3" fontId="12" fillId="0" borderId="4" xfId="1" applyFont="1" applyFill="1" applyBorder="1" applyAlignment="1">
      <alignment horizontal="center" vertical="center"/>
    </xf>
    <xf numFmtId="187" fontId="12" fillId="0" borderId="3" xfId="0" applyNumberFormat="1" applyFont="1" applyFill="1" applyBorder="1" applyAlignment="1">
      <alignment horizontal="center" vertical="center"/>
    </xf>
    <xf numFmtId="43" fontId="12" fillId="0" borderId="13" xfId="1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3" fontId="12" fillId="0" borderId="0" xfId="1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3" fontId="12" fillId="0" borderId="4" xfId="1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horizontal="left" vertical="center"/>
    </xf>
    <xf numFmtId="4" fontId="19" fillId="0" borderId="12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43" fontId="19" fillId="0" borderId="0" xfId="1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43" fontId="15" fillId="0" borderId="0" xfId="1" applyNumberFormat="1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horizontal="left" vertical="center"/>
    </xf>
    <xf numFmtId="4" fontId="15" fillId="0" borderId="8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43" fontId="15" fillId="0" borderId="4" xfId="1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43" fontId="19" fillId="0" borderId="15" xfId="1" applyNumberFormat="1" applyFont="1" applyFill="1" applyBorder="1" applyAlignment="1">
      <alignment horizontal="center" vertical="center"/>
    </xf>
    <xf numFmtId="187" fontId="19" fillId="0" borderId="2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43" fontId="15" fillId="0" borderId="13" xfId="1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43" fontId="15" fillId="0" borderId="14" xfId="1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horizontal="center" vertical="center"/>
    </xf>
    <xf numFmtId="43" fontId="19" fillId="0" borderId="13" xfId="1" applyNumberFormat="1" applyFont="1" applyFill="1" applyBorder="1" applyAlignment="1">
      <alignment horizontal="center" vertical="center"/>
    </xf>
    <xf numFmtId="43" fontId="15" fillId="0" borderId="13" xfId="1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43" fontId="15" fillId="0" borderId="4" xfId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0" fontId="19" fillId="0" borderId="9" xfId="5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center" vertical="center"/>
    </xf>
    <xf numFmtId="0" fontId="19" fillId="0" borderId="9" xfId="6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43" fontId="19" fillId="0" borderId="2" xfId="1" applyNumberFormat="1" applyFont="1" applyFill="1" applyBorder="1" applyAlignment="1">
      <alignment horizontal="center" vertical="center"/>
    </xf>
    <xf numFmtId="43" fontId="15" fillId="0" borderId="9" xfId="1" applyNumberFormat="1" applyFont="1" applyFill="1" applyBorder="1" applyAlignment="1">
      <alignment horizontal="center" vertical="center"/>
    </xf>
    <xf numFmtId="43" fontId="15" fillId="0" borderId="9" xfId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3" fontId="15" fillId="0" borderId="3" xfId="1" applyNumberFormat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 wrapText="1"/>
    </xf>
    <xf numFmtId="43" fontId="19" fillId="0" borderId="9" xfId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9" fillId="0" borderId="3" xfId="6" applyFont="1" applyFill="1" applyBorder="1" applyAlignment="1">
      <alignment horizontal="left" vertical="center" wrapText="1"/>
    </xf>
    <xf numFmtId="0" fontId="19" fillId="0" borderId="2" xfId="5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top" wrapText="1"/>
    </xf>
    <xf numFmtId="0" fontId="19" fillId="0" borderId="9" xfId="0" applyFont="1" applyFill="1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3" fontId="19" fillId="0" borderId="14" xfId="1" applyNumberFormat="1" applyFont="1" applyFill="1" applyBorder="1" applyAlignment="1">
      <alignment horizontal="center" vertical="center"/>
    </xf>
    <xf numFmtId="43" fontId="19" fillId="0" borderId="4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5" fillId="0" borderId="2" xfId="5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3" fontId="19" fillId="0" borderId="11" xfId="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15">
    <cellStyle name="Comma" xfId="1" builtinId="3"/>
    <cellStyle name="Comma 2" xfId="4" xr:uid="{00000000-0005-0000-0000-000001000000}"/>
    <cellStyle name="Comma 2 2" xfId="8" xr:uid="{00000000-0005-0000-0000-000001000000}"/>
    <cellStyle name="Comma 2 3" xfId="12" xr:uid="{31B1FE88-74C7-41F7-AC0E-1614B3EDE956}"/>
    <cellStyle name="Comma 3" xfId="7" xr:uid="{00000000-0005-0000-0000-000034000000}"/>
    <cellStyle name="Comma 4" xfId="14" xr:uid="{C6304733-AE04-46A6-8749-E691C409FA10}"/>
    <cellStyle name="Normal" xfId="0" builtinId="0"/>
    <cellStyle name="Normal 2" xfId="2" xr:uid="{00000000-0005-0000-0000-000003000000}"/>
    <cellStyle name="Normal 2 2" xfId="9" xr:uid="{7769A069-0159-4363-ABA7-BF14ADA8B8CD}"/>
    <cellStyle name="Normal 3" xfId="3" xr:uid="{00000000-0005-0000-0000-000004000000}"/>
    <cellStyle name="Normal 3 2" xfId="10" xr:uid="{1CD18C8D-301F-45CE-BEC7-2785EDBFC1FE}"/>
    <cellStyle name="Normal 3 2 2" xfId="11" xr:uid="{74C95D1A-19CD-462A-8C85-DFDD0A7A3A17}"/>
    <cellStyle name="Normal 4" xfId="13" xr:uid="{74E57EDA-C36B-4423-A50E-4C9BF0666CFC}"/>
    <cellStyle name="ปกติ 2" xfId="5" xr:uid="{59F58602-D362-42DB-95DF-0B9F6C1AE8B5}"/>
    <cellStyle name="ปกติ 3" xfId="6" xr:uid="{048F6B20-1E55-45E6-9BC6-57FAED5257E8}"/>
  </cellStyles>
  <dxfs count="0"/>
  <tableStyles count="0" defaultTableStyle="TableStyleMedium9" defaultPivotStyle="PivotStyleLight16"/>
  <colors>
    <mruColors>
      <color rgb="FFDD690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2AE-E05E-49C4-A9BD-660B94844F63}">
  <dimension ref="A1:N52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3" sqref="C13"/>
    </sheetView>
  </sheetViews>
  <sheetFormatPr defaultColWidth="8.25" defaultRowHeight="21" x14ac:dyDescent="0.2"/>
  <cols>
    <col min="1" max="1" width="4.25" style="26" customWidth="1"/>
    <col min="2" max="2" width="44.125" style="14" customWidth="1"/>
    <col min="3" max="3" width="11.125" style="9" customWidth="1"/>
    <col min="4" max="4" width="9.75" style="9" bestFit="1" customWidth="1"/>
    <col min="5" max="5" width="10.375" style="26" customWidth="1"/>
    <col min="6" max="6" width="23.125" style="14" customWidth="1"/>
    <col min="7" max="7" width="10.5" style="15" customWidth="1"/>
    <col min="8" max="8" width="23" style="18" customWidth="1"/>
    <col min="9" max="9" width="12.375" style="16" customWidth="1"/>
    <col min="10" max="10" width="10.875" style="9" customWidth="1"/>
    <col min="11" max="11" width="14.375" style="9" customWidth="1"/>
    <col min="12" max="12" width="25.875" style="9" hidden="1" customWidth="1"/>
    <col min="13" max="13" width="5.625" style="9" hidden="1" customWidth="1"/>
    <col min="14" max="14" width="6.875" style="9" hidden="1" customWidth="1"/>
    <col min="15" max="16384" width="8.25" style="9"/>
  </cols>
  <sheetData>
    <row r="1" spans="1:14" x14ac:dyDescent="0.2">
      <c r="A1" s="135" t="s">
        <v>50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x14ac:dyDescent="0.2">
      <c r="A2" s="135" t="s">
        <v>24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x14ac:dyDescent="0.2">
      <c r="A3" s="136" t="s">
        <v>51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ht="17.25" customHeight="1" x14ac:dyDescent="0.2">
      <c r="A4" s="23"/>
      <c r="B4" s="10"/>
      <c r="C4" s="10"/>
      <c r="D4" s="10"/>
      <c r="E4" s="23"/>
      <c r="F4" s="10"/>
      <c r="G4" s="11"/>
      <c r="H4" s="17"/>
      <c r="I4" s="12"/>
      <c r="J4" s="10"/>
      <c r="K4" s="10"/>
      <c r="L4" s="10"/>
    </row>
    <row r="5" spans="1:14" s="13" customFormat="1" ht="15.75" x14ac:dyDescent="0.2">
      <c r="A5" s="137" t="s">
        <v>40</v>
      </c>
      <c r="B5" s="138" t="s">
        <v>25</v>
      </c>
      <c r="C5" s="131" t="s">
        <v>26</v>
      </c>
      <c r="D5" s="140" t="s">
        <v>27</v>
      </c>
      <c r="E5" s="141" t="s">
        <v>4</v>
      </c>
      <c r="F5" s="140" t="s">
        <v>5</v>
      </c>
      <c r="G5" s="140"/>
      <c r="H5" s="140" t="s">
        <v>28</v>
      </c>
      <c r="I5" s="140"/>
      <c r="J5" s="129" t="s">
        <v>29</v>
      </c>
      <c r="K5" s="131" t="s">
        <v>8</v>
      </c>
      <c r="L5" s="132" t="s">
        <v>20</v>
      </c>
      <c r="M5" s="133" t="s">
        <v>36</v>
      </c>
      <c r="N5" s="134"/>
    </row>
    <row r="6" spans="1:14" s="13" customFormat="1" ht="37.5" x14ac:dyDescent="0.2">
      <c r="A6" s="137"/>
      <c r="B6" s="139"/>
      <c r="C6" s="131"/>
      <c r="D6" s="140"/>
      <c r="E6" s="141"/>
      <c r="F6" s="127" t="s">
        <v>9</v>
      </c>
      <c r="G6" s="19" t="s">
        <v>30</v>
      </c>
      <c r="H6" s="126" t="s">
        <v>10</v>
      </c>
      <c r="I6" s="30" t="s">
        <v>31</v>
      </c>
      <c r="J6" s="130"/>
      <c r="K6" s="131"/>
      <c r="L6" s="132"/>
      <c r="M6" s="27" t="s">
        <v>21</v>
      </c>
      <c r="N6" s="27" t="s">
        <v>39</v>
      </c>
    </row>
    <row r="7" spans="1:14" s="122" customFormat="1" ht="30.75" x14ac:dyDescent="0.25">
      <c r="A7" s="112">
        <v>1</v>
      </c>
      <c r="B7" s="37" t="s">
        <v>44</v>
      </c>
      <c r="C7" s="77">
        <v>1016500</v>
      </c>
      <c r="D7" s="123">
        <v>1016500</v>
      </c>
      <c r="E7" s="125" t="s">
        <v>34</v>
      </c>
      <c r="F7" s="63" t="s">
        <v>42</v>
      </c>
      <c r="G7" s="124">
        <v>940000</v>
      </c>
      <c r="H7" s="63" t="s">
        <v>42</v>
      </c>
      <c r="I7" s="124">
        <v>918949</v>
      </c>
      <c r="J7" s="40" t="s">
        <v>23</v>
      </c>
      <c r="K7" s="21" t="s">
        <v>54</v>
      </c>
      <c r="L7" s="120" t="s">
        <v>22</v>
      </c>
      <c r="M7" s="121" t="s">
        <v>38</v>
      </c>
      <c r="N7" s="121"/>
    </row>
    <row r="8" spans="1:14" s="122" customFormat="1" ht="30.75" x14ac:dyDescent="0.2">
      <c r="A8" s="95"/>
      <c r="B8" s="37" t="s">
        <v>52</v>
      </c>
      <c r="C8" s="65"/>
      <c r="D8" s="81"/>
      <c r="E8" s="95"/>
      <c r="F8" s="67"/>
      <c r="G8" s="87"/>
      <c r="H8" s="88"/>
      <c r="I8" s="89"/>
      <c r="J8" s="36" t="s">
        <v>35</v>
      </c>
      <c r="K8" s="21">
        <v>45048</v>
      </c>
      <c r="L8" s="31"/>
      <c r="M8" s="35"/>
      <c r="N8" s="35"/>
    </row>
    <row r="9" spans="1:14" s="122" customFormat="1" ht="30.75" x14ac:dyDescent="0.2">
      <c r="A9" s="91"/>
      <c r="B9" s="45" t="s">
        <v>53</v>
      </c>
      <c r="C9" s="70"/>
      <c r="D9" s="83"/>
      <c r="E9" s="32"/>
      <c r="F9" s="73"/>
      <c r="G9" s="84"/>
      <c r="H9" s="75"/>
      <c r="I9" s="90"/>
      <c r="J9" s="91"/>
      <c r="K9" s="52" t="s">
        <v>55</v>
      </c>
      <c r="L9" s="31"/>
      <c r="M9" s="35"/>
      <c r="N9" s="35"/>
    </row>
    <row r="10" spans="1:14" s="20" customFormat="1" ht="30.75" x14ac:dyDescent="0.2">
      <c r="A10" s="36">
        <v>2</v>
      </c>
      <c r="B10" s="60" t="s">
        <v>41</v>
      </c>
      <c r="C10" s="41">
        <v>492200</v>
      </c>
      <c r="D10" s="42">
        <v>492200</v>
      </c>
      <c r="E10" s="38" t="s">
        <v>13</v>
      </c>
      <c r="F10" s="39" t="s">
        <v>37</v>
      </c>
      <c r="G10" s="53">
        <v>441171</v>
      </c>
      <c r="H10" s="39" t="s">
        <v>37</v>
      </c>
      <c r="I10" s="53">
        <v>441171</v>
      </c>
      <c r="J10" s="40" t="s">
        <v>19</v>
      </c>
      <c r="K10" s="21" t="s">
        <v>57</v>
      </c>
      <c r="L10" s="21"/>
      <c r="M10" s="22"/>
      <c r="N10" s="22"/>
    </row>
    <row r="11" spans="1:14" s="20" customFormat="1" ht="30.75" x14ac:dyDescent="0.2">
      <c r="A11" s="36"/>
      <c r="B11" s="60" t="s">
        <v>58</v>
      </c>
      <c r="C11" s="41"/>
      <c r="D11" s="42"/>
      <c r="E11" s="54"/>
      <c r="F11" s="39"/>
      <c r="G11" s="53"/>
      <c r="H11" s="39"/>
      <c r="I11" s="43"/>
      <c r="J11" s="40"/>
      <c r="K11" s="21">
        <v>45054</v>
      </c>
      <c r="L11" s="21"/>
      <c r="M11" s="22"/>
      <c r="N11" s="22"/>
    </row>
    <row r="12" spans="1:14" s="20" customFormat="1" ht="30.75" x14ac:dyDescent="0.2">
      <c r="A12" s="44"/>
      <c r="B12" s="69" t="s">
        <v>59</v>
      </c>
      <c r="C12" s="46"/>
      <c r="D12" s="47"/>
      <c r="E12" s="55"/>
      <c r="F12" s="48"/>
      <c r="G12" s="49"/>
      <c r="H12" s="48"/>
      <c r="I12" s="51"/>
      <c r="J12" s="50"/>
      <c r="K12" s="52" t="s">
        <v>56</v>
      </c>
      <c r="L12" s="21"/>
      <c r="M12" s="22"/>
      <c r="N12" s="22"/>
    </row>
    <row r="13" spans="1:14" s="20" customFormat="1" ht="30.75" x14ac:dyDescent="0.2">
      <c r="A13" s="36">
        <v>3</v>
      </c>
      <c r="B13" s="37" t="s">
        <v>44</v>
      </c>
      <c r="C13" s="41">
        <v>438700</v>
      </c>
      <c r="D13" s="42">
        <v>425790</v>
      </c>
      <c r="E13" s="38" t="s">
        <v>13</v>
      </c>
      <c r="F13" s="39" t="s">
        <v>49</v>
      </c>
      <c r="G13" s="56">
        <v>410379</v>
      </c>
      <c r="H13" s="39" t="s">
        <v>49</v>
      </c>
      <c r="I13" s="56">
        <v>410379</v>
      </c>
      <c r="J13" s="40" t="s">
        <v>19</v>
      </c>
      <c r="K13" s="21" t="s">
        <v>61</v>
      </c>
      <c r="L13" s="21"/>
      <c r="M13" s="22"/>
      <c r="N13" s="22"/>
    </row>
    <row r="14" spans="1:14" s="20" customFormat="1" ht="30.75" x14ac:dyDescent="0.2">
      <c r="A14" s="36"/>
      <c r="B14" s="37" t="s">
        <v>62</v>
      </c>
      <c r="C14" s="41"/>
      <c r="D14" s="42"/>
      <c r="E14" s="29"/>
      <c r="F14" s="39"/>
      <c r="G14" s="56"/>
      <c r="H14" s="39"/>
      <c r="I14" s="43"/>
      <c r="J14" s="36"/>
      <c r="K14" s="21">
        <v>45055</v>
      </c>
      <c r="L14" s="21"/>
      <c r="M14" s="22"/>
      <c r="N14" s="22"/>
    </row>
    <row r="15" spans="1:14" s="20" customFormat="1" ht="30.75" x14ac:dyDescent="0.2">
      <c r="A15" s="44"/>
      <c r="B15" s="45" t="s">
        <v>63</v>
      </c>
      <c r="C15" s="46"/>
      <c r="D15" s="47"/>
      <c r="E15" s="57"/>
      <c r="F15" s="48"/>
      <c r="G15" s="58"/>
      <c r="H15" s="48"/>
      <c r="I15" s="51"/>
      <c r="J15" s="59"/>
      <c r="K15" s="52" t="s">
        <v>60</v>
      </c>
      <c r="L15" s="21"/>
      <c r="M15" s="22"/>
      <c r="N15" s="22"/>
    </row>
    <row r="16" spans="1:14" s="20" customFormat="1" ht="30.75" x14ac:dyDescent="0.2">
      <c r="A16" s="36">
        <v>4</v>
      </c>
      <c r="B16" s="60" t="s">
        <v>66</v>
      </c>
      <c r="C16" s="61">
        <v>342400</v>
      </c>
      <c r="D16" s="62">
        <v>251707</v>
      </c>
      <c r="E16" s="38" t="s">
        <v>13</v>
      </c>
      <c r="F16" s="63" t="s">
        <v>47</v>
      </c>
      <c r="G16" s="64">
        <v>242926</v>
      </c>
      <c r="H16" s="63" t="s">
        <v>47</v>
      </c>
      <c r="I16" s="64">
        <v>242926</v>
      </c>
      <c r="J16" s="40" t="s">
        <v>19</v>
      </c>
      <c r="K16" s="34" t="s">
        <v>65</v>
      </c>
      <c r="L16" s="21"/>
      <c r="M16" s="22"/>
      <c r="N16" s="22"/>
    </row>
    <row r="17" spans="1:14" s="20" customFormat="1" ht="30.75" x14ac:dyDescent="0.2">
      <c r="A17" s="36"/>
      <c r="B17" s="60" t="s">
        <v>67</v>
      </c>
      <c r="C17" s="65"/>
      <c r="D17" s="66"/>
      <c r="E17" s="29"/>
      <c r="F17" s="67"/>
      <c r="G17" s="68"/>
      <c r="H17" s="67"/>
      <c r="I17" s="68"/>
      <c r="J17" s="36"/>
      <c r="K17" s="34">
        <v>45058</v>
      </c>
      <c r="L17" s="21"/>
      <c r="M17" s="22"/>
      <c r="N17" s="22"/>
    </row>
    <row r="18" spans="1:14" s="20" customFormat="1" ht="30.75" x14ac:dyDescent="0.2">
      <c r="A18" s="44"/>
      <c r="B18" s="69" t="s">
        <v>68</v>
      </c>
      <c r="C18" s="70"/>
      <c r="D18" s="71"/>
      <c r="E18" s="72"/>
      <c r="F18" s="73"/>
      <c r="G18" s="74"/>
      <c r="H18" s="73"/>
      <c r="I18" s="74"/>
      <c r="J18" s="75"/>
      <c r="K18" s="33" t="s">
        <v>64</v>
      </c>
      <c r="L18" s="21"/>
      <c r="M18" s="22"/>
      <c r="N18" s="22"/>
    </row>
    <row r="19" spans="1:14" s="20" customFormat="1" ht="30.75" x14ac:dyDescent="0.2">
      <c r="A19" s="76">
        <v>5</v>
      </c>
      <c r="B19" s="60" t="s">
        <v>41</v>
      </c>
      <c r="C19" s="77">
        <v>499904</v>
      </c>
      <c r="D19" s="78">
        <v>499906</v>
      </c>
      <c r="E19" s="38" t="s">
        <v>13</v>
      </c>
      <c r="F19" s="63" t="s">
        <v>73</v>
      </c>
      <c r="G19" s="79">
        <v>482444</v>
      </c>
      <c r="H19" s="63" t="s">
        <v>73</v>
      </c>
      <c r="I19" s="79">
        <v>482444</v>
      </c>
      <c r="J19" s="40" t="s">
        <v>19</v>
      </c>
      <c r="K19" s="80" t="s">
        <v>70</v>
      </c>
      <c r="L19" s="21"/>
      <c r="M19" s="22"/>
      <c r="N19" s="22"/>
    </row>
    <row r="20" spans="1:14" s="20" customFormat="1" ht="30.75" x14ac:dyDescent="0.2">
      <c r="A20" s="36"/>
      <c r="B20" s="60" t="s">
        <v>71</v>
      </c>
      <c r="C20" s="65"/>
      <c r="D20" s="81"/>
      <c r="E20" s="29"/>
      <c r="F20" s="67"/>
      <c r="G20" s="82"/>
      <c r="H20" s="67"/>
      <c r="I20" s="68"/>
      <c r="J20" s="36"/>
      <c r="K20" s="34">
        <v>45061</v>
      </c>
      <c r="L20" s="21"/>
      <c r="M20" s="22"/>
      <c r="N20" s="22"/>
    </row>
    <row r="21" spans="1:14" s="20" customFormat="1" ht="30.75" x14ac:dyDescent="0.2">
      <c r="A21" s="44"/>
      <c r="B21" s="69" t="s">
        <v>72</v>
      </c>
      <c r="C21" s="70"/>
      <c r="D21" s="83"/>
      <c r="E21" s="32"/>
      <c r="F21" s="73"/>
      <c r="G21" s="84"/>
      <c r="H21" s="73"/>
      <c r="I21" s="74"/>
      <c r="J21" s="75"/>
      <c r="K21" s="33" t="s">
        <v>69</v>
      </c>
      <c r="L21" s="21"/>
      <c r="M21" s="22"/>
      <c r="N21" s="22"/>
    </row>
    <row r="22" spans="1:14" s="20" customFormat="1" ht="30.75" x14ac:dyDescent="0.2">
      <c r="A22" s="24">
        <v>6</v>
      </c>
      <c r="B22" s="60" t="s">
        <v>41</v>
      </c>
      <c r="C22" s="61">
        <v>431210</v>
      </c>
      <c r="D22" s="85">
        <v>388793</v>
      </c>
      <c r="E22" s="38" t="s">
        <v>13</v>
      </c>
      <c r="F22" s="63" t="s">
        <v>78</v>
      </c>
      <c r="G22" s="86">
        <v>375144</v>
      </c>
      <c r="H22" s="63" t="s">
        <v>78</v>
      </c>
      <c r="I22" s="86">
        <v>375144</v>
      </c>
      <c r="J22" s="40" t="s">
        <v>19</v>
      </c>
      <c r="K22" s="34" t="s">
        <v>75</v>
      </c>
      <c r="L22" s="21"/>
      <c r="M22" s="22"/>
      <c r="N22" s="22"/>
    </row>
    <row r="23" spans="1:14" s="20" customFormat="1" ht="30.75" x14ac:dyDescent="0.2">
      <c r="A23" s="24"/>
      <c r="B23" s="60" t="s">
        <v>76</v>
      </c>
      <c r="C23" s="65"/>
      <c r="D23" s="81"/>
      <c r="E23" s="29"/>
      <c r="F23" s="67"/>
      <c r="G23" s="87"/>
      <c r="H23" s="88"/>
      <c r="I23" s="89"/>
      <c r="J23" s="36"/>
      <c r="K23" s="34">
        <v>45061</v>
      </c>
      <c r="L23" s="21"/>
      <c r="M23" s="22"/>
      <c r="N23" s="22"/>
    </row>
    <row r="24" spans="1:14" s="20" customFormat="1" ht="30.75" x14ac:dyDescent="0.2">
      <c r="A24" s="25"/>
      <c r="B24" s="69" t="s">
        <v>77</v>
      </c>
      <c r="C24" s="70"/>
      <c r="D24" s="83"/>
      <c r="E24" s="32"/>
      <c r="F24" s="73"/>
      <c r="G24" s="84"/>
      <c r="H24" s="75"/>
      <c r="I24" s="90"/>
      <c r="J24" s="91"/>
      <c r="K24" s="33" t="s">
        <v>74</v>
      </c>
      <c r="L24" s="21"/>
      <c r="M24" s="22"/>
      <c r="N24" s="22"/>
    </row>
    <row r="25" spans="1:14" s="20" customFormat="1" ht="31.5" customHeight="1" x14ac:dyDescent="0.2">
      <c r="A25" s="36">
        <v>7</v>
      </c>
      <c r="B25" s="96" t="s">
        <v>46</v>
      </c>
      <c r="C25" s="61">
        <v>470800</v>
      </c>
      <c r="D25" s="85">
        <v>420483</v>
      </c>
      <c r="E25" s="38" t="s">
        <v>13</v>
      </c>
      <c r="F25" s="92" t="s">
        <v>45</v>
      </c>
      <c r="G25" s="86">
        <v>405726</v>
      </c>
      <c r="H25" s="92" t="s">
        <v>45</v>
      </c>
      <c r="I25" s="86">
        <v>405726</v>
      </c>
      <c r="J25" s="40" t="s">
        <v>19</v>
      </c>
      <c r="K25" s="34" t="s">
        <v>80</v>
      </c>
      <c r="L25" s="21"/>
      <c r="M25" s="22"/>
      <c r="N25" s="22"/>
    </row>
    <row r="26" spans="1:14" s="20" customFormat="1" ht="25.5" customHeight="1" x14ac:dyDescent="0.2">
      <c r="A26" s="36"/>
      <c r="B26" s="60" t="s">
        <v>82</v>
      </c>
      <c r="C26" s="65"/>
      <c r="D26" s="81"/>
      <c r="E26" s="72"/>
      <c r="F26" s="111"/>
      <c r="G26" s="82"/>
      <c r="H26" s="111"/>
      <c r="I26" s="82"/>
      <c r="J26" s="95"/>
      <c r="K26" s="34">
        <v>45062</v>
      </c>
      <c r="L26" s="21"/>
      <c r="M26" s="22"/>
      <c r="N26" s="22"/>
    </row>
    <row r="27" spans="1:14" s="20" customFormat="1" ht="25.5" customHeight="1" x14ac:dyDescent="0.2">
      <c r="A27" s="36"/>
      <c r="B27" s="60" t="s">
        <v>83</v>
      </c>
      <c r="C27" s="65"/>
      <c r="D27" s="81"/>
      <c r="E27" s="128"/>
      <c r="F27" s="111"/>
      <c r="G27" s="82"/>
      <c r="H27" s="111"/>
      <c r="I27" s="68"/>
      <c r="J27" s="95"/>
      <c r="K27" s="34" t="s">
        <v>79</v>
      </c>
      <c r="L27" s="21"/>
      <c r="M27" s="22"/>
      <c r="N27" s="22"/>
    </row>
    <row r="28" spans="1:14" s="20" customFormat="1" ht="29.25" customHeight="1" x14ac:dyDescent="0.2">
      <c r="A28" s="44"/>
      <c r="B28" s="69" t="s">
        <v>81</v>
      </c>
      <c r="C28" s="70"/>
      <c r="D28" s="83"/>
      <c r="E28" s="32"/>
      <c r="F28" s="73"/>
      <c r="G28" s="84"/>
      <c r="H28" s="73"/>
      <c r="I28" s="90"/>
      <c r="J28" s="91"/>
      <c r="K28" s="33"/>
      <c r="L28" s="21"/>
      <c r="M28" s="22"/>
      <c r="N28" s="22"/>
    </row>
    <row r="29" spans="1:14" s="20" customFormat="1" ht="30.75" x14ac:dyDescent="0.2">
      <c r="A29" s="76">
        <v>8</v>
      </c>
      <c r="B29" s="96" t="s">
        <v>41</v>
      </c>
      <c r="C29" s="78">
        <v>417300</v>
      </c>
      <c r="D29" s="78">
        <v>355826</v>
      </c>
      <c r="E29" s="38" t="s">
        <v>13</v>
      </c>
      <c r="F29" s="98" t="s">
        <v>43</v>
      </c>
      <c r="G29" s="99">
        <v>343420</v>
      </c>
      <c r="H29" s="98" t="s">
        <v>43</v>
      </c>
      <c r="I29" s="99">
        <v>343420</v>
      </c>
      <c r="J29" s="40" t="s">
        <v>19</v>
      </c>
      <c r="K29" s="93" t="s">
        <v>86</v>
      </c>
      <c r="L29" s="21"/>
      <c r="M29" s="22"/>
      <c r="N29" s="22"/>
    </row>
    <row r="30" spans="1:14" s="20" customFormat="1" ht="30.75" x14ac:dyDescent="0.2">
      <c r="A30" s="36"/>
      <c r="B30" s="60" t="s">
        <v>87</v>
      </c>
      <c r="C30" s="81"/>
      <c r="D30" s="81"/>
      <c r="E30" s="72"/>
      <c r="F30" s="67"/>
      <c r="G30" s="100"/>
      <c r="H30" s="88"/>
      <c r="I30" s="101"/>
      <c r="J30" s="97"/>
      <c r="K30" s="34">
        <v>45062</v>
      </c>
      <c r="L30" s="21"/>
      <c r="M30" s="22"/>
      <c r="N30" s="22"/>
    </row>
    <row r="31" spans="1:14" s="20" customFormat="1" ht="30.75" x14ac:dyDescent="0.2">
      <c r="A31" s="36"/>
      <c r="B31" s="60" t="s">
        <v>88</v>
      </c>
      <c r="C31" s="81"/>
      <c r="D31" s="81"/>
      <c r="E31" s="72"/>
      <c r="F31" s="67"/>
      <c r="G31" s="100"/>
      <c r="H31" s="88"/>
      <c r="I31" s="101"/>
      <c r="J31" s="97"/>
      <c r="K31" s="34" t="s">
        <v>84</v>
      </c>
      <c r="L31" s="21"/>
      <c r="M31" s="22"/>
      <c r="N31" s="22"/>
    </row>
    <row r="32" spans="1:14" s="20" customFormat="1" ht="25.5" customHeight="1" x14ac:dyDescent="0.2">
      <c r="A32" s="44"/>
      <c r="B32" s="69" t="s">
        <v>85</v>
      </c>
      <c r="C32" s="83"/>
      <c r="D32" s="83"/>
      <c r="E32" s="102"/>
      <c r="F32" s="73"/>
      <c r="G32" s="103"/>
      <c r="H32" s="75"/>
      <c r="I32" s="104"/>
      <c r="J32" s="105"/>
      <c r="K32" s="33"/>
      <c r="L32" s="21"/>
      <c r="M32" s="22"/>
      <c r="N32" s="22"/>
    </row>
    <row r="33" spans="1:14" s="20" customFormat="1" ht="30.75" x14ac:dyDescent="0.2">
      <c r="A33" s="24">
        <v>9</v>
      </c>
      <c r="B33" s="96" t="s">
        <v>32</v>
      </c>
      <c r="C33" s="61">
        <v>438700</v>
      </c>
      <c r="D33" s="85">
        <v>408517</v>
      </c>
      <c r="E33" s="38" t="s">
        <v>13</v>
      </c>
      <c r="F33" s="106" t="s">
        <v>93</v>
      </c>
      <c r="G33" s="107">
        <v>394078</v>
      </c>
      <c r="H33" s="106" t="s">
        <v>93</v>
      </c>
      <c r="I33" s="107">
        <v>394078</v>
      </c>
      <c r="J33" s="40" t="s">
        <v>19</v>
      </c>
      <c r="K33" s="93" t="s">
        <v>92</v>
      </c>
      <c r="L33" s="21"/>
      <c r="M33" s="22"/>
      <c r="N33" s="22"/>
    </row>
    <row r="34" spans="1:14" s="20" customFormat="1" ht="30.75" x14ac:dyDescent="0.2">
      <c r="A34" s="24"/>
      <c r="B34" s="96" t="s">
        <v>90</v>
      </c>
      <c r="C34" s="65"/>
      <c r="D34" s="81"/>
      <c r="E34" s="29"/>
      <c r="F34" s="108"/>
      <c r="G34" s="101"/>
      <c r="H34" s="88"/>
      <c r="I34" s="89"/>
      <c r="J34" s="36"/>
      <c r="K34" s="34">
        <v>45065</v>
      </c>
      <c r="L34" s="21"/>
      <c r="M34" s="22"/>
      <c r="N34" s="22"/>
    </row>
    <row r="35" spans="1:14" s="20" customFormat="1" ht="30.75" x14ac:dyDescent="0.2">
      <c r="A35" s="25"/>
      <c r="B35" s="109" t="s">
        <v>91</v>
      </c>
      <c r="C35" s="70"/>
      <c r="D35" s="83"/>
      <c r="E35" s="32"/>
      <c r="F35" s="73"/>
      <c r="G35" s="104"/>
      <c r="H35" s="75"/>
      <c r="I35" s="90"/>
      <c r="J35" s="91"/>
      <c r="K35" s="33" t="s">
        <v>89</v>
      </c>
      <c r="L35" s="21"/>
      <c r="M35" s="22"/>
      <c r="N35" s="22"/>
    </row>
    <row r="36" spans="1:14" s="20" customFormat="1" ht="30.75" x14ac:dyDescent="0.2">
      <c r="A36" s="24">
        <v>10</v>
      </c>
      <c r="B36" s="110" t="s">
        <v>32</v>
      </c>
      <c r="C36" s="61">
        <v>417300</v>
      </c>
      <c r="D36" s="85">
        <v>331696</v>
      </c>
      <c r="E36" s="38" t="s">
        <v>13</v>
      </c>
      <c r="F36" s="92" t="s">
        <v>98</v>
      </c>
      <c r="G36" s="86">
        <v>320087</v>
      </c>
      <c r="H36" s="92" t="s">
        <v>98</v>
      </c>
      <c r="I36" s="86">
        <v>320087</v>
      </c>
      <c r="J36" s="40" t="s">
        <v>19</v>
      </c>
      <c r="K36" s="76" t="s">
        <v>96</v>
      </c>
      <c r="L36" s="21"/>
      <c r="M36" s="22"/>
      <c r="N36" s="22"/>
    </row>
    <row r="37" spans="1:14" s="20" customFormat="1" ht="30.75" x14ac:dyDescent="0.2">
      <c r="A37" s="24"/>
      <c r="B37" s="60" t="s">
        <v>94</v>
      </c>
      <c r="C37" s="61"/>
      <c r="D37" s="85"/>
      <c r="E37" s="29"/>
      <c r="F37" s="111"/>
      <c r="G37" s="86"/>
      <c r="H37" s="111"/>
      <c r="I37" s="64"/>
      <c r="J37" s="112"/>
      <c r="K37" s="34">
        <v>45069</v>
      </c>
      <c r="L37" s="21"/>
      <c r="M37" s="22"/>
      <c r="N37" s="22"/>
    </row>
    <row r="38" spans="1:14" s="20" customFormat="1" ht="30.75" x14ac:dyDescent="0.2">
      <c r="A38" s="25"/>
      <c r="B38" s="69" t="s">
        <v>95</v>
      </c>
      <c r="C38" s="113"/>
      <c r="D38" s="114"/>
      <c r="E38" s="115"/>
      <c r="F38" s="116"/>
      <c r="G38" s="117"/>
      <c r="H38" s="116"/>
      <c r="I38" s="118"/>
      <c r="J38" s="55"/>
      <c r="K38" s="33" t="s">
        <v>97</v>
      </c>
      <c r="L38" s="21"/>
      <c r="M38" s="22"/>
      <c r="N38" s="22"/>
    </row>
    <row r="39" spans="1:14" s="20" customFormat="1" ht="30.75" x14ac:dyDescent="0.2">
      <c r="A39" s="119">
        <v>11</v>
      </c>
      <c r="B39" s="110" t="s">
        <v>100</v>
      </c>
      <c r="C39" s="61">
        <v>58850</v>
      </c>
      <c r="D39" s="85">
        <v>58850</v>
      </c>
      <c r="E39" s="38" t="s">
        <v>13</v>
      </c>
      <c r="F39" s="92" t="s">
        <v>48</v>
      </c>
      <c r="G39" s="86">
        <v>58850</v>
      </c>
      <c r="H39" s="92" t="s">
        <v>48</v>
      </c>
      <c r="I39" s="86">
        <v>58850</v>
      </c>
      <c r="J39" s="40" t="s">
        <v>19</v>
      </c>
      <c r="K39" s="76" t="s">
        <v>99</v>
      </c>
      <c r="L39" s="21"/>
      <c r="M39" s="22"/>
      <c r="N39" s="22"/>
    </row>
    <row r="40" spans="1:14" s="20" customFormat="1" ht="30.75" x14ac:dyDescent="0.2">
      <c r="A40" s="95"/>
      <c r="B40" s="60" t="s">
        <v>101</v>
      </c>
      <c r="C40" s="65"/>
      <c r="D40" s="81"/>
      <c r="E40" s="29"/>
      <c r="F40" s="94"/>
      <c r="G40" s="82"/>
      <c r="H40" s="94"/>
      <c r="I40" s="68"/>
      <c r="J40" s="112"/>
      <c r="K40" s="34">
        <v>45070</v>
      </c>
      <c r="L40" s="21"/>
      <c r="M40" s="22"/>
      <c r="N40" s="22"/>
    </row>
    <row r="41" spans="1:14" s="20" customFormat="1" ht="30.75" x14ac:dyDescent="0.2">
      <c r="A41" s="91"/>
      <c r="B41" s="69" t="s">
        <v>24</v>
      </c>
      <c r="C41" s="70"/>
      <c r="D41" s="83"/>
      <c r="E41" s="102"/>
      <c r="F41" s="73"/>
      <c r="G41" s="84"/>
      <c r="H41" s="73"/>
      <c r="I41" s="74"/>
      <c r="J41" s="75"/>
      <c r="K41" s="33"/>
      <c r="L41" s="21"/>
      <c r="M41" s="22"/>
      <c r="N41" s="22"/>
    </row>
    <row r="42" spans="1:14" s="20" customFormat="1" ht="30.75" x14ac:dyDescent="0.2">
      <c r="A42" s="119">
        <v>12</v>
      </c>
      <c r="B42" s="60" t="s">
        <v>104</v>
      </c>
      <c r="C42" s="61">
        <v>499233.11</v>
      </c>
      <c r="D42" s="85">
        <v>499233.11</v>
      </c>
      <c r="E42" s="38" t="s">
        <v>13</v>
      </c>
      <c r="F42" s="92" t="s">
        <v>106</v>
      </c>
      <c r="G42" s="86">
        <v>499233.11</v>
      </c>
      <c r="H42" s="92" t="s">
        <v>106</v>
      </c>
      <c r="I42" s="86">
        <v>499233.11</v>
      </c>
      <c r="J42" s="40" t="s">
        <v>19</v>
      </c>
      <c r="K42" s="76" t="s">
        <v>103</v>
      </c>
      <c r="L42" s="21"/>
      <c r="M42" s="22"/>
      <c r="N42" s="22"/>
    </row>
    <row r="43" spans="1:14" s="20" customFormat="1" ht="30.75" x14ac:dyDescent="0.2">
      <c r="A43" s="95"/>
      <c r="B43" s="60" t="s">
        <v>105</v>
      </c>
      <c r="C43" s="65"/>
      <c r="D43" s="81"/>
      <c r="E43" s="29"/>
      <c r="F43" s="94"/>
      <c r="G43" s="82"/>
      <c r="H43" s="94"/>
      <c r="I43" s="68"/>
      <c r="J43" s="112"/>
      <c r="K43" s="34">
        <v>45070</v>
      </c>
      <c r="L43" s="21"/>
      <c r="M43" s="22"/>
      <c r="N43" s="22"/>
    </row>
    <row r="44" spans="1:14" s="20" customFormat="1" ht="30.75" x14ac:dyDescent="0.2">
      <c r="A44" s="91"/>
      <c r="B44" s="69"/>
      <c r="C44" s="70"/>
      <c r="D44" s="83"/>
      <c r="E44" s="102"/>
      <c r="F44" s="73"/>
      <c r="G44" s="84"/>
      <c r="H44" s="73"/>
      <c r="I44" s="74"/>
      <c r="J44" s="75"/>
      <c r="K44" s="33" t="s">
        <v>102</v>
      </c>
      <c r="L44" s="21"/>
      <c r="M44" s="22"/>
      <c r="N44" s="22"/>
    </row>
    <row r="45" spans="1:14" ht="31.5" customHeight="1" x14ac:dyDescent="0.2">
      <c r="A45" s="119">
        <v>13</v>
      </c>
      <c r="B45" s="110" t="s">
        <v>109</v>
      </c>
      <c r="C45" s="61">
        <v>3263500</v>
      </c>
      <c r="D45" s="85">
        <v>3040695</v>
      </c>
      <c r="E45" s="125" t="s">
        <v>34</v>
      </c>
      <c r="F45" s="92" t="s">
        <v>33</v>
      </c>
      <c r="G45" s="86">
        <v>3020000</v>
      </c>
      <c r="H45" s="92" t="s">
        <v>33</v>
      </c>
      <c r="I45" s="86">
        <v>2964575</v>
      </c>
      <c r="J45" s="40" t="s">
        <v>23</v>
      </c>
      <c r="K45" s="76" t="s">
        <v>108</v>
      </c>
    </row>
    <row r="46" spans="1:14" ht="31.5" customHeight="1" x14ac:dyDescent="0.2">
      <c r="A46" s="95"/>
      <c r="B46" s="60" t="s">
        <v>110</v>
      </c>
      <c r="C46" s="65"/>
      <c r="D46" s="81"/>
      <c r="E46" s="29"/>
      <c r="F46" s="94"/>
      <c r="G46" s="82"/>
      <c r="H46" s="94"/>
      <c r="I46" s="68"/>
      <c r="J46" s="36" t="s">
        <v>35</v>
      </c>
      <c r="K46" s="34">
        <v>45077</v>
      </c>
    </row>
    <row r="47" spans="1:14" ht="31.5" customHeight="1" x14ac:dyDescent="0.2">
      <c r="A47" s="91"/>
      <c r="B47" s="69" t="s">
        <v>111</v>
      </c>
      <c r="C47" s="70"/>
      <c r="D47" s="83"/>
      <c r="E47" s="102"/>
      <c r="F47" s="73"/>
      <c r="G47" s="84"/>
      <c r="H47" s="73"/>
      <c r="I47" s="74"/>
      <c r="J47" s="75"/>
      <c r="K47" s="33" t="s">
        <v>107</v>
      </c>
    </row>
    <row r="48" spans="1:14" ht="31.5" customHeight="1" x14ac:dyDescent="0.2">
      <c r="A48" s="119">
        <v>14</v>
      </c>
      <c r="B48" s="110" t="s">
        <v>32</v>
      </c>
      <c r="C48" s="61">
        <v>499690</v>
      </c>
      <c r="D48" s="85">
        <v>492843</v>
      </c>
      <c r="E48" s="38" t="s">
        <v>13</v>
      </c>
      <c r="F48" s="92" t="s">
        <v>37</v>
      </c>
      <c r="G48" s="86">
        <v>475585</v>
      </c>
      <c r="H48" s="92" t="s">
        <v>37</v>
      </c>
      <c r="I48" s="86">
        <v>475585</v>
      </c>
      <c r="J48" s="40" t="s">
        <v>19</v>
      </c>
      <c r="K48" s="76" t="s">
        <v>112</v>
      </c>
    </row>
    <row r="49" spans="1:11" ht="31.5" customHeight="1" x14ac:dyDescent="0.2">
      <c r="A49" s="95"/>
      <c r="B49" s="60" t="s">
        <v>113</v>
      </c>
      <c r="C49" s="65"/>
      <c r="D49" s="81"/>
      <c r="E49" s="29"/>
      <c r="F49" s="94"/>
      <c r="G49" s="82"/>
      <c r="H49" s="94"/>
      <c r="I49" s="68"/>
      <c r="J49" s="112"/>
      <c r="K49" s="34">
        <v>45077</v>
      </c>
    </row>
    <row r="50" spans="1:11" ht="31.5" customHeight="1" x14ac:dyDescent="0.2">
      <c r="A50" s="91"/>
      <c r="B50" s="69" t="s">
        <v>114</v>
      </c>
      <c r="C50" s="70"/>
      <c r="D50" s="83"/>
      <c r="E50" s="102"/>
      <c r="F50" s="73"/>
      <c r="G50" s="84"/>
      <c r="H50" s="73"/>
      <c r="I50" s="74"/>
      <c r="J50" s="75"/>
      <c r="K50" s="33" t="s">
        <v>115</v>
      </c>
    </row>
    <row r="51" spans="1:11" ht="21.75" thickBot="1" x14ac:dyDescent="0.25">
      <c r="C51" s="28">
        <f>SUM(C7:C50)</f>
        <v>9286287.1099999994</v>
      </c>
      <c r="I51" s="28">
        <f>SUM(I7:I50)</f>
        <v>8332567.1100000003</v>
      </c>
    </row>
    <row r="52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4" xr:uid="{23763634-AE21-4A9C-9ED8-70209C57528D}">
      <formula1>#REF!</formula1>
    </dataValidation>
  </dataValidations>
  <pageMargins left="0.9055118110236221" right="0" top="0.74803149606299213" bottom="0.15748031496062992" header="0.23622047244094491" footer="0.11811023622047245"/>
  <pageSetup paperSize="9" scale="66" orientation="landscape" r:id="rId1"/>
  <headerFooter>
    <oddHeader>&amp;Rแบบ สขร.1</oddHeader>
  </headerFooter>
  <rowBreaks count="2" manualBreakCount="2">
    <brk id="24" max="16383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16"/>
  <sheetViews>
    <sheetView zoomScale="50" zoomScaleNormal="50" workbookViewId="0">
      <selection activeCell="H8" sqref="H8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48" t="s">
        <v>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x14ac:dyDescent="0.3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x14ac:dyDescent="0.35">
      <c r="A3" s="148" t="s">
        <v>17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28.5" customHeight="1" x14ac:dyDescent="0.3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ht="37.9" customHeight="1" x14ac:dyDescent="0.35">
      <c r="A5" s="150" t="s">
        <v>1</v>
      </c>
      <c r="B5" s="150" t="s">
        <v>2</v>
      </c>
      <c r="C5" s="151" t="s">
        <v>12</v>
      </c>
      <c r="D5" s="151" t="s">
        <v>3</v>
      </c>
      <c r="E5" s="153" t="s">
        <v>4</v>
      </c>
      <c r="F5" s="154" t="s">
        <v>5</v>
      </c>
      <c r="G5" s="155"/>
      <c r="H5" s="142" t="s">
        <v>6</v>
      </c>
      <c r="I5" s="143"/>
      <c r="J5" s="144" t="s">
        <v>7</v>
      </c>
      <c r="K5" s="144" t="s">
        <v>8</v>
      </c>
      <c r="L5" s="144"/>
    </row>
    <row r="6" spans="1:12" ht="69" customHeight="1" x14ac:dyDescent="0.35">
      <c r="A6" s="150"/>
      <c r="B6" s="150"/>
      <c r="C6" s="152"/>
      <c r="D6" s="152"/>
      <c r="E6" s="153"/>
      <c r="F6" s="3" t="s">
        <v>9</v>
      </c>
      <c r="G6" s="4" t="s">
        <v>15</v>
      </c>
      <c r="H6" s="4" t="s">
        <v>10</v>
      </c>
      <c r="I6" s="4" t="s">
        <v>11</v>
      </c>
      <c r="J6" s="144"/>
      <c r="K6" s="144"/>
      <c r="L6" s="144"/>
    </row>
    <row r="7" spans="1:12" ht="72.599999999999994" customHeight="1" x14ac:dyDescent="0.35">
      <c r="A7" s="145" t="s">
        <v>16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พ.ค. 66</vt:lpstr>
      <vt:lpstr>เรื่องร้องเรียนจัดซื้อ (ฝสอ.)</vt:lpstr>
      <vt:lpstr>'พ.ค.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2023-05-31T06:39:12Z</cp:lastPrinted>
  <dcterms:created xsi:type="dcterms:W3CDTF">2017-01-05T04:39:12Z</dcterms:created>
  <dcterms:modified xsi:type="dcterms:W3CDTF">2023-06-12T07:19:22Z</dcterms:modified>
</cp:coreProperties>
</file>