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IB\-- สขร.1--\"/>
    </mc:Choice>
  </mc:AlternateContent>
  <bookViews>
    <workbookView xWindow="-120" yWindow="-120" windowWidth="20730" windowHeight="11160"/>
  </bookViews>
  <sheets>
    <sheet name=" วิธีเฉพาะเจาะจง-ส.ค.64 (ฝจพ.)" sheetId="5" r:id="rId1"/>
    <sheet name=" วิธีประกวดราคา-ส.ค.64 (ฝจพ.)" sheetId="4" r:id="rId2"/>
    <sheet name="สอบราคา-ส.ค.64" sheetId="3" r:id="rId3"/>
  </sheets>
  <definedNames>
    <definedName name="_xlnm.Print_Titles" localSheetId="0">' วิธีเฉพาะเจาะจง-ส.ค.64 (ฝจพ.)'!$1:$10</definedName>
    <definedName name="_xlnm.Print_Titles" localSheetId="1">' วิธีประกวดราคา-ส.ค.64 (ฝจพ.)'!$1:$10</definedName>
  </definedNames>
  <calcPr calcId="191029"/>
</workbook>
</file>

<file path=xl/calcChain.xml><?xml version="1.0" encoding="utf-8"?>
<calcChain xmlns="http://schemas.openxmlformats.org/spreadsheetml/2006/main">
  <c r="I73" i="5" l="1"/>
  <c r="C73" i="5"/>
  <c r="I19" i="4" l="1"/>
  <c r="C19" i="4"/>
  <c r="I19" i="3" l="1"/>
  <c r="C19" i="3"/>
</calcChain>
</file>

<file path=xl/sharedStrings.xml><?xml version="1.0" encoding="utf-8"?>
<sst xmlns="http://schemas.openxmlformats.org/spreadsheetml/2006/main" count="191" uniqueCount="85">
  <si>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</si>
  <si>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</si>
  <si>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</si>
  <si>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</si>
  <si>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</si>
  <si>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</si>
  <si>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</si>
  <si>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</si>
  <si>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</si>
  <si>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</si>
  <si>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</si>
  <si>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</si>
  <si>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</si>
  <si>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</si>
  <si>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</si>
  <si>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</si>
  <si>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</si>
  <si>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</si>
  <si>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</si>
  <si>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</si>
  <si>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เฉพาะเจาะจง</t>
  </si>
  <si>
    <t>ประกวดราคา</t>
  </si>
  <si>
    <t>อิเล็กทรอนิกส์</t>
  </si>
  <si>
    <t>วิธีประกวดราคาอิเล็กทรอนิกส์</t>
  </si>
  <si>
    <t>ราคาต่ำสุด</t>
  </si>
  <si>
    <t xml:space="preserve">ซล.(ฝบอ) </t>
  </si>
  <si>
    <t xml:space="preserve">วันที่   7   เดือน   กันยายน  พ.ศ.   2564 </t>
  </si>
  <si>
    <t xml:space="preserve">สรุปผลการดำเนินการจัดซื้อจัดจ้างในรอบเดือน   สิงหาคม  2564    </t>
  </si>
  <si>
    <t xml:space="preserve">สรุปผลการดำเนินการจัดซื้อจัดจ้างในรอบเดือน  สิงหาคม  2564     </t>
  </si>
  <si>
    <t xml:space="preserve">วันที่   7   เดือน   กันยายน   พ.ศ.   2564 </t>
  </si>
  <si>
    <t xml:space="preserve">จ้างตรวจสอบเครื่องวัดอัตราการไหล </t>
  </si>
  <si>
    <t xml:space="preserve">Electromagnetic Flowmeter </t>
  </si>
  <si>
    <t xml:space="preserve">บ. เอ็นเดรส แอนด์ เฮาเซอร์ </t>
  </si>
  <si>
    <t>(ไทยแลนด์) จำกัด</t>
  </si>
  <si>
    <t>3300049677</t>
  </si>
  <si>
    <t>ซื้อแบตเตอรี่แห้ง ขนาด 12V. 7.2AH</t>
  </si>
  <si>
    <t>3300049951</t>
  </si>
  <si>
    <t>หจก. ตรีอุดม</t>
  </si>
  <si>
    <t>บ. สินไพบูลย์และบุตร จำกัด</t>
  </si>
  <si>
    <t>บ. คงสงวนเอ็นจิเนียริ่ง (1993)</t>
  </si>
  <si>
    <t>จำกัด</t>
  </si>
  <si>
    <t>3300049984</t>
  </si>
  <si>
    <t>จ้างซ่อมเมนบอร์ดเครื่องวัดอัตราการไหล U252</t>
  </si>
  <si>
    <t>บ. อัลตร้าฟลัคซ์ เอเชีย จำกัด</t>
  </si>
  <si>
    <t>บ. เอไอ เซอร์วิส แอนด์ โซลูชั่น</t>
  </si>
  <si>
    <t>บ. ศิวา อีสเทิร์น เอ็นจิเนียริ่ง</t>
  </si>
  <si>
    <t>3300049578</t>
  </si>
  <si>
    <t>จ้างสอบเทียบเครื่องชั่งระบบอิเล็คทรอนิคพร้อม</t>
  </si>
  <si>
    <t>รายงานผลคามมาตราฐาน</t>
  </si>
  <si>
    <t>บ. สยามเครื่องชั่งและวิศวกรรม</t>
  </si>
  <si>
    <t>บ. โฟลว์มาสเตอร์ (ประเทศไทย)</t>
  </si>
  <si>
    <t>บ. โซลูเบิล จำกัด (สำนักงานใหญ่)</t>
  </si>
  <si>
    <t xml:space="preserve">จ้างซ่อมกล้องวงจรปิด BOSCH </t>
  </si>
  <si>
    <t>3300049950</t>
  </si>
  <si>
    <t>หจก. ธาราเอ็นจิเนียริ่ง</t>
  </si>
  <si>
    <t>3300050019</t>
  </si>
  <si>
    <t>ซื้อวัสดุไฟฟ้า VCT ,สายสัญญาณ CVV-S</t>
  </si>
  <si>
    <t>3300050014</t>
  </si>
  <si>
    <t>ซื้อแบตเตอรี่ (LEAD ACID BATTERY) สำหรับ</t>
  </si>
  <si>
    <t>UPS สถานีสูบจ่ายสารเคมี 2 และห้อง LAB</t>
  </si>
  <si>
    <t>บ. ยูเอชเอ็ม จำกัด</t>
  </si>
  <si>
    <t>3300050107</t>
  </si>
  <si>
    <t>ซื้อ Singnal duplicator "Phoenix"</t>
  </si>
  <si>
    <t>บ. อินสตรูเมนท์ ซีสเต็ม เอ็นจิเนีย</t>
  </si>
  <si>
    <t>ริ่ง จำกัด</t>
  </si>
  <si>
    <t>หจก. เคพี 7 เอ็นจิเนียริ่ง จำกัด</t>
  </si>
  <si>
    <t>บ. มงคลโซลูชั่น จำกัด</t>
  </si>
  <si>
    <t>3300050176</t>
  </si>
  <si>
    <t>จ้างซ่อม Sensor เครื่องวัดอัตราการไหล</t>
  </si>
  <si>
    <t>หจก. อุดมศรีวัฒนา</t>
  </si>
  <si>
    <t>S.I.L CORPORATION CO.,LTD.</t>
  </si>
  <si>
    <t>3300050012</t>
  </si>
  <si>
    <t>ซื้อ Battery Charger D10 และแบตเตอรี่แห้ง</t>
  </si>
  <si>
    <t>3300050021</t>
  </si>
  <si>
    <t>3300050175</t>
  </si>
  <si>
    <t>จ้างบำรุงรักษาเครื่องปรับอากาศ จำนวน 26 ชุด</t>
  </si>
  <si>
    <t>บ. สิรวิชญ์ เอ็นจิเนียริ่ง โซลูชั่น</t>
  </si>
  <si>
    <t>3300050153</t>
  </si>
  <si>
    <t>จ้างซ่อมจอแสดงผลขนาด 32 นิ้ว ห้องควบคุม</t>
  </si>
  <si>
    <t>กลาง โรงงานผลิตน้ำบางเขน และซ่อมจอแสดง</t>
  </si>
  <si>
    <t>ผลขนาด 42 นิ้ว สถานีจ่ายสารเคมี และสถานี</t>
  </si>
  <si>
    <t>ตกตะกอน โรงงานผลิตน้ำบางเขน</t>
  </si>
  <si>
    <t>บ. ช.ปภา จำกัด</t>
  </si>
  <si>
    <t>หจก. สยามเฟิร์ส</t>
  </si>
  <si>
    <t>บ. บวรกิจแมชชีนทูลส์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</si>
</sst>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43" fontId="3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abSelected="1" topLeftCell="B20" zoomScaleNormal="100" workbookViewId="0">
      <selection activeCell="C26" sqref="C26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5" customWidth="1"/>
    <col min="13" max="16384" width="9" style="1"/>
  </cols>
  <sheetData>
    <row r="1" spans="1:12" ht="21" customHeight="1" x14ac:dyDescent="0.5">
      <c r="L1" s="50" t="s">
        <v>0</v>
      </c>
    </row>
    <row r="2" spans="1:12" s="4" customFormat="1" ht="26.25" customHeight="1" x14ac:dyDescent="0.2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51"/>
    </row>
    <row r="3" spans="1:12" s="4" customFormat="1" x14ac:dyDescent="0.2">
      <c r="A3" s="72" t="s">
        <v>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51"/>
    </row>
    <row r="4" spans="1:12" s="4" customFormat="1" x14ac:dyDescent="0.2">
      <c r="A4" s="72" t="s">
        <v>29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51"/>
    </row>
    <row r="5" spans="1:12" s="4" customFormat="1" x14ac:dyDescent="0.2">
      <c r="A5" s="73" t="s">
        <v>19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51"/>
    </row>
    <row r="6" spans="1:12" s="4" customFormat="1" ht="6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51"/>
    </row>
    <row r="7" spans="1:12" s="4" customFormat="1" ht="23.25" customHeight="1" x14ac:dyDescent="0.2">
      <c r="A7" s="74" t="s">
        <v>1</v>
      </c>
      <c r="B7" s="74" t="s">
        <v>8</v>
      </c>
      <c r="C7" s="74" t="s">
        <v>9</v>
      </c>
      <c r="D7" s="77" t="s">
        <v>10</v>
      </c>
      <c r="E7" s="77" t="s">
        <v>6</v>
      </c>
      <c r="F7" s="78" t="s">
        <v>2</v>
      </c>
      <c r="G7" s="78"/>
      <c r="H7" s="77" t="s">
        <v>5</v>
      </c>
      <c r="I7" s="77"/>
      <c r="J7" s="74" t="s">
        <v>3</v>
      </c>
      <c r="K7" s="79" t="s">
        <v>11</v>
      </c>
      <c r="L7" s="80"/>
    </row>
    <row r="8" spans="1:12" s="4" customFormat="1" ht="23.25" customHeight="1" x14ac:dyDescent="0.2">
      <c r="A8" s="75"/>
      <c r="B8" s="75"/>
      <c r="C8" s="75"/>
      <c r="D8" s="77"/>
      <c r="E8" s="77"/>
      <c r="F8" s="74" t="s">
        <v>12</v>
      </c>
      <c r="G8" s="77" t="s">
        <v>13</v>
      </c>
      <c r="H8" s="77" t="s">
        <v>14</v>
      </c>
      <c r="I8" s="77" t="s">
        <v>15</v>
      </c>
      <c r="J8" s="75"/>
      <c r="K8" s="81"/>
      <c r="L8" s="82"/>
    </row>
    <row r="9" spans="1:12" s="4" customFormat="1" ht="23.25" customHeight="1" x14ac:dyDescent="0.2">
      <c r="A9" s="75"/>
      <c r="B9" s="75"/>
      <c r="C9" s="75"/>
      <c r="D9" s="77"/>
      <c r="E9" s="77"/>
      <c r="F9" s="75"/>
      <c r="G9" s="77"/>
      <c r="H9" s="77"/>
      <c r="I9" s="77"/>
      <c r="J9" s="75"/>
      <c r="K9" s="81"/>
      <c r="L9" s="82"/>
    </row>
    <row r="10" spans="1:12" s="4" customFormat="1" ht="23.25" customHeight="1" x14ac:dyDescent="0.2">
      <c r="A10" s="76"/>
      <c r="B10" s="76"/>
      <c r="C10" s="76"/>
      <c r="D10" s="77"/>
      <c r="E10" s="77"/>
      <c r="F10" s="76"/>
      <c r="G10" s="77"/>
      <c r="H10" s="77"/>
      <c r="I10" s="77"/>
      <c r="J10" s="76"/>
      <c r="K10" s="83"/>
      <c r="L10" s="84"/>
    </row>
    <row r="11" spans="1:12" s="4" customFormat="1" ht="23.25" customHeight="1" x14ac:dyDescent="0.5">
      <c r="A11" s="37">
        <v>1</v>
      </c>
      <c r="B11" s="36" t="s">
        <v>30</v>
      </c>
      <c r="C11" s="38">
        <v>21400</v>
      </c>
      <c r="D11" s="38">
        <v>21400</v>
      </c>
      <c r="E11" s="15" t="s">
        <v>20</v>
      </c>
      <c r="F11" s="67" t="s">
        <v>32</v>
      </c>
      <c r="G11" s="38">
        <v>21400</v>
      </c>
      <c r="H11" s="70" t="s">
        <v>32</v>
      </c>
      <c r="I11" s="38">
        <v>21400</v>
      </c>
      <c r="J11" s="48" t="s">
        <v>18</v>
      </c>
      <c r="K11" s="65" t="s">
        <v>34</v>
      </c>
      <c r="L11" s="52">
        <v>44417</v>
      </c>
    </row>
    <row r="12" spans="1:12" s="4" customFormat="1" ht="23.25" customHeight="1" x14ac:dyDescent="0.5">
      <c r="A12" s="40"/>
      <c r="B12" s="39" t="s">
        <v>31</v>
      </c>
      <c r="C12" s="43"/>
      <c r="D12" s="43"/>
      <c r="E12" s="56"/>
      <c r="F12" s="68" t="s">
        <v>33</v>
      </c>
      <c r="G12" s="43"/>
      <c r="H12" s="70" t="s">
        <v>33</v>
      </c>
      <c r="I12" s="43"/>
      <c r="J12" s="8"/>
      <c r="K12" s="57"/>
      <c r="L12" s="53"/>
    </row>
    <row r="13" spans="1:12" s="4" customFormat="1" ht="23.25" customHeight="1" x14ac:dyDescent="0.5">
      <c r="A13" s="41"/>
      <c r="B13" s="42"/>
      <c r="C13" s="45"/>
      <c r="D13" s="45"/>
      <c r="E13" s="60"/>
      <c r="F13" s="61"/>
      <c r="G13" s="45"/>
      <c r="H13" s="62"/>
      <c r="I13" s="45"/>
      <c r="J13" s="63"/>
      <c r="K13" s="64"/>
      <c r="L13" s="54"/>
    </row>
    <row r="14" spans="1:12" s="4" customFormat="1" ht="23.25" customHeight="1" x14ac:dyDescent="0.5">
      <c r="A14" s="37">
        <v>2</v>
      </c>
      <c r="B14" s="36" t="s">
        <v>35</v>
      </c>
      <c r="C14" s="38">
        <v>13182.4</v>
      </c>
      <c r="D14" s="38">
        <v>13182.4</v>
      </c>
      <c r="E14" s="15" t="s">
        <v>20</v>
      </c>
      <c r="F14" s="67" t="s">
        <v>37</v>
      </c>
      <c r="G14" s="38">
        <v>13182.4</v>
      </c>
      <c r="H14" s="67" t="s">
        <v>37</v>
      </c>
      <c r="I14" s="38">
        <v>13182.4</v>
      </c>
      <c r="J14" s="48" t="s">
        <v>18</v>
      </c>
      <c r="K14" s="65" t="s">
        <v>36</v>
      </c>
      <c r="L14" s="52">
        <v>44421</v>
      </c>
    </row>
    <row r="15" spans="1:12" s="4" customFormat="1" ht="23.25" customHeight="1" x14ac:dyDescent="0.5">
      <c r="A15" s="40"/>
      <c r="B15" s="39"/>
      <c r="C15" s="43"/>
      <c r="D15" s="43"/>
      <c r="E15" s="56"/>
      <c r="F15" s="68" t="s">
        <v>38</v>
      </c>
      <c r="G15" s="43">
        <v>13464.88</v>
      </c>
      <c r="H15" s="69"/>
      <c r="I15" s="43"/>
      <c r="J15" s="8"/>
      <c r="K15" s="57"/>
      <c r="L15" s="53"/>
    </row>
    <row r="16" spans="1:12" s="4" customFormat="1" ht="23.25" customHeight="1" x14ac:dyDescent="0.5">
      <c r="A16" s="40"/>
      <c r="B16" s="39"/>
      <c r="C16" s="43"/>
      <c r="D16" s="43"/>
      <c r="E16" s="56"/>
      <c r="F16" s="68" t="s">
        <v>39</v>
      </c>
      <c r="G16" s="43">
        <v>13770.9</v>
      </c>
      <c r="H16" s="47"/>
      <c r="I16" s="43"/>
      <c r="J16" s="8"/>
      <c r="K16" s="57"/>
      <c r="L16" s="53"/>
    </row>
    <row r="17" spans="1:12" s="4" customFormat="1" ht="23.25" customHeight="1" x14ac:dyDescent="0.5">
      <c r="A17" s="40"/>
      <c r="B17" s="39"/>
      <c r="C17" s="43"/>
      <c r="D17" s="43"/>
      <c r="E17" s="56"/>
      <c r="F17" s="68" t="s">
        <v>40</v>
      </c>
      <c r="G17" s="43"/>
      <c r="H17" s="47"/>
      <c r="I17" s="43"/>
      <c r="J17" s="8"/>
      <c r="K17" s="57"/>
      <c r="L17" s="53"/>
    </row>
    <row r="18" spans="1:12" s="4" customFormat="1" ht="23.25" customHeight="1" x14ac:dyDescent="0.5">
      <c r="A18" s="41"/>
      <c r="B18" s="42"/>
      <c r="C18" s="45"/>
      <c r="D18" s="45"/>
      <c r="E18" s="60"/>
      <c r="F18" s="61"/>
      <c r="G18" s="45"/>
      <c r="H18" s="62"/>
      <c r="I18" s="45"/>
      <c r="J18" s="63"/>
      <c r="K18" s="64"/>
      <c r="L18" s="54"/>
    </row>
    <row r="19" spans="1:12" s="4" customFormat="1" ht="23.25" customHeight="1" x14ac:dyDescent="0.5">
      <c r="A19" s="37">
        <v>3</v>
      </c>
      <c r="B19" s="36" t="s">
        <v>42</v>
      </c>
      <c r="C19" s="38">
        <v>99510</v>
      </c>
      <c r="D19" s="38">
        <v>99510</v>
      </c>
      <c r="E19" s="15" t="s">
        <v>20</v>
      </c>
      <c r="F19" s="67" t="s">
        <v>43</v>
      </c>
      <c r="G19" s="38">
        <v>99510</v>
      </c>
      <c r="H19" s="67" t="s">
        <v>43</v>
      </c>
      <c r="I19" s="38">
        <v>99510</v>
      </c>
      <c r="J19" s="48" t="s">
        <v>18</v>
      </c>
      <c r="K19" s="65" t="s">
        <v>41</v>
      </c>
      <c r="L19" s="52">
        <v>44421</v>
      </c>
    </row>
    <row r="20" spans="1:12" s="4" customFormat="1" ht="23.25" customHeight="1" x14ac:dyDescent="0.5">
      <c r="A20" s="40"/>
      <c r="B20" s="39"/>
      <c r="C20" s="43"/>
      <c r="D20" s="43"/>
      <c r="E20" s="56"/>
      <c r="F20" s="68" t="s">
        <v>44</v>
      </c>
      <c r="G20" s="43">
        <v>135890</v>
      </c>
      <c r="H20" s="69"/>
      <c r="I20" s="43"/>
      <c r="J20" s="8"/>
      <c r="K20" s="57"/>
      <c r="L20" s="53"/>
    </row>
    <row r="21" spans="1:12" s="4" customFormat="1" ht="23.25" customHeight="1" x14ac:dyDescent="0.5">
      <c r="A21" s="40"/>
      <c r="B21" s="39"/>
      <c r="C21" s="43"/>
      <c r="D21" s="43"/>
      <c r="E21" s="56"/>
      <c r="F21" s="68" t="s">
        <v>40</v>
      </c>
      <c r="G21" s="43"/>
      <c r="H21" s="47"/>
      <c r="I21" s="43"/>
      <c r="J21" s="8"/>
      <c r="K21" s="57"/>
      <c r="L21" s="53"/>
    </row>
    <row r="22" spans="1:12" s="4" customFormat="1" ht="23.25" customHeight="1" x14ac:dyDescent="0.5">
      <c r="A22" s="40"/>
      <c r="B22" s="39"/>
      <c r="C22" s="43"/>
      <c r="D22" s="43"/>
      <c r="E22" s="56"/>
      <c r="F22" s="68" t="s">
        <v>45</v>
      </c>
      <c r="G22" s="43">
        <v>115000</v>
      </c>
      <c r="H22" s="47"/>
      <c r="I22" s="43"/>
      <c r="J22" s="8"/>
      <c r="K22" s="57"/>
      <c r="L22" s="53"/>
    </row>
    <row r="23" spans="1:12" s="4" customFormat="1" ht="23.25" customHeight="1" x14ac:dyDescent="0.5">
      <c r="A23" s="40"/>
      <c r="B23" s="39"/>
      <c r="C23" s="43"/>
      <c r="D23" s="43"/>
      <c r="E23" s="56"/>
      <c r="F23" s="68" t="s">
        <v>40</v>
      </c>
      <c r="G23" s="43"/>
      <c r="H23" s="47"/>
      <c r="I23" s="43"/>
      <c r="J23" s="8"/>
      <c r="K23" s="57"/>
      <c r="L23" s="53"/>
    </row>
    <row r="24" spans="1:12" s="4" customFormat="1" ht="23.25" customHeight="1" x14ac:dyDescent="0.5">
      <c r="A24" s="41"/>
      <c r="B24" s="42"/>
      <c r="C24" s="45"/>
      <c r="D24" s="45"/>
      <c r="E24" s="60"/>
      <c r="F24" s="61"/>
      <c r="G24" s="45"/>
      <c r="H24" s="62"/>
      <c r="I24" s="45"/>
      <c r="J24" s="63"/>
      <c r="K24" s="64"/>
      <c r="L24" s="54"/>
    </row>
    <row r="25" spans="1:12" s="4" customFormat="1" ht="23.25" customHeight="1" x14ac:dyDescent="0.5">
      <c r="A25" s="40">
        <v>4</v>
      </c>
      <c r="B25" s="39" t="s">
        <v>47</v>
      </c>
      <c r="C25" s="43">
        <v>17120</v>
      </c>
      <c r="D25" s="43">
        <v>17120</v>
      </c>
      <c r="E25" s="56" t="s">
        <v>20</v>
      </c>
      <c r="F25" s="67" t="s">
        <v>49</v>
      </c>
      <c r="G25" s="43">
        <v>17120</v>
      </c>
      <c r="H25" s="67" t="s">
        <v>49</v>
      </c>
      <c r="I25" s="43">
        <v>17120</v>
      </c>
      <c r="J25" s="8" t="s">
        <v>18</v>
      </c>
      <c r="K25" s="57" t="s">
        <v>46</v>
      </c>
      <c r="L25" s="53">
        <v>44428</v>
      </c>
    </row>
    <row r="26" spans="1:12" s="4" customFormat="1" ht="23.25" customHeight="1" x14ac:dyDescent="0.5">
      <c r="A26" s="40"/>
      <c r="B26" s="39" t="s">
        <v>48</v>
      </c>
      <c r="C26" s="43"/>
      <c r="D26" s="43"/>
      <c r="E26" s="56"/>
      <c r="F26" s="68" t="s">
        <v>40</v>
      </c>
      <c r="G26" s="43"/>
      <c r="H26" s="68" t="s">
        <v>40</v>
      </c>
      <c r="I26" s="43"/>
      <c r="J26" s="8"/>
      <c r="K26" s="57"/>
      <c r="L26" s="53"/>
    </row>
    <row r="27" spans="1:12" s="4" customFormat="1" ht="23.25" customHeight="1" x14ac:dyDescent="0.5">
      <c r="A27" s="40"/>
      <c r="B27" s="39"/>
      <c r="C27" s="43"/>
      <c r="D27" s="43"/>
      <c r="E27" s="56"/>
      <c r="F27" s="68" t="s">
        <v>50</v>
      </c>
      <c r="G27" s="43">
        <v>21400</v>
      </c>
      <c r="H27" s="49"/>
      <c r="I27" s="43"/>
      <c r="J27" s="8"/>
      <c r="K27" s="57"/>
      <c r="L27" s="53"/>
    </row>
    <row r="28" spans="1:12" s="4" customFormat="1" ht="23.25" customHeight="1" x14ac:dyDescent="0.5">
      <c r="A28" s="40"/>
      <c r="B28" s="39"/>
      <c r="C28" s="43"/>
      <c r="D28" s="43"/>
      <c r="E28" s="56"/>
      <c r="F28" s="68" t="s">
        <v>40</v>
      </c>
      <c r="G28" s="43"/>
      <c r="H28" s="49"/>
      <c r="I28" s="43"/>
      <c r="J28" s="8"/>
      <c r="K28" s="57"/>
      <c r="L28" s="53"/>
    </row>
    <row r="29" spans="1:12" s="4" customFormat="1" ht="23.25" customHeight="1" x14ac:dyDescent="0.5">
      <c r="A29" s="40"/>
      <c r="B29" s="39"/>
      <c r="C29" s="43"/>
      <c r="D29" s="43"/>
      <c r="E29" s="56"/>
      <c r="F29" s="68" t="s">
        <v>51</v>
      </c>
      <c r="G29" s="43">
        <v>21400</v>
      </c>
      <c r="H29" s="49"/>
      <c r="I29" s="43"/>
      <c r="J29" s="8"/>
      <c r="K29" s="57"/>
      <c r="L29" s="53"/>
    </row>
    <row r="30" spans="1:12" s="4" customFormat="1" ht="23.25" customHeight="1" x14ac:dyDescent="0.5">
      <c r="A30" s="41"/>
      <c r="B30" s="42"/>
      <c r="C30" s="45"/>
      <c r="D30" s="45"/>
      <c r="E30" s="60"/>
      <c r="F30" s="61"/>
      <c r="G30" s="45"/>
      <c r="H30" s="62"/>
      <c r="I30" s="45"/>
      <c r="J30" s="63"/>
      <c r="K30" s="64"/>
      <c r="L30" s="54"/>
    </row>
    <row r="31" spans="1:12" s="4" customFormat="1" ht="23.25" customHeight="1" x14ac:dyDescent="0.5">
      <c r="A31" s="40">
        <v>5</v>
      </c>
      <c r="B31" s="39" t="s">
        <v>52</v>
      </c>
      <c r="C31" s="43">
        <v>15750.4</v>
      </c>
      <c r="D31" s="43">
        <v>15750.4</v>
      </c>
      <c r="E31" s="56" t="s">
        <v>20</v>
      </c>
      <c r="F31" s="67" t="s">
        <v>54</v>
      </c>
      <c r="G31" s="43">
        <v>15750.4</v>
      </c>
      <c r="H31" s="67" t="s">
        <v>54</v>
      </c>
      <c r="I31" s="43">
        <v>15750.4</v>
      </c>
      <c r="J31" s="8" t="s">
        <v>18</v>
      </c>
      <c r="K31" s="57" t="s">
        <v>53</v>
      </c>
      <c r="L31" s="53">
        <v>44428</v>
      </c>
    </row>
    <row r="32" spans="1:12" s="4" customFormat="1" ht="23.25" customHeight="1" x14ac:dyDescent="0.5">
      <c r="A32" s="40"/>
      <c r="B32" s="39"/>
      <c r="C32" s="43"/>
      <c r="D32" s="43"/>
      <c r="E32" s="56"/>
      <c r="F32" s="68" t="s">
        <v>38</v>
      </c>
      <c r="G32" s="43">
        <v>16231.9</v>
      </c>
      <c r="H32" s="69"/>
      <c r="I32" s="43"/>
      <c r="J32" s="8"/>
      <c r="K32" s="57"/>
      <c r="L32" s="53"/>
    </row>
    <row r="33" spans="1:12" s="4" customFormat="1" ht="23.25" customHeight="1" x14ac:dyDescent="0.5">
      <c r="A33" s="40"/>
      <c r="B33" s="39"/>
      <c r="C33" s="43"/>
      <c r="D33" s="43"/>
      <c r="E33" s="56"/>
      <c r="F33" s="68" t="s">
        <v>39</v>
      </c>
      <c r="G33" s="43">
        <v>16456.599999999999</v>
      </c>
      <c r="H33" s="69"/>
      <c r="I33" s="43"/>
      <c r="J33" s="8"/>
      <c r="K33" s="57"/>
      <c r="L33" s="53"/>
    </row>
    <row r="34" spans="1:12" s="4" customFormat="1" ht="23.25" customHeight="1" x14ac:dyDescent="0.5">
      <c r="A34" s="40"/>
      <c r="B34" s="39"/>
      <c r="C34" s="43"/>
      <c r="D34" s="43"/>
      <c r="E34" s="56"/>
      <c r="F34" s="68" t="s">
        <v>40</v>
      </c>
      <c r="G34" s="43"/>
      <c r="H34" s="49"/>
      <c r="I34" s="43"/>
      <c r="J34" s="8"/>
      <c r="K34" s="57"/>
      <c r="L34" s="53"/>
    </row>
    <row r="35" spans="1:12" s="4" customFormat="1" ht="23.25" customHeight="1" x14ac:dyDescent="0.5">
      <c r="A35" s="41"/>
      <c r="B35" s="42"/>
      <c r="C35" s="45"/>
      <c r="D35" s="45"/>
      <c r="E35" s="60"/>
      <c r="F35" s="61"/>
      <c r="G35" s="45"/>
      <c r="H35" s="62"/>
      <c r="I35" s="45"/>
      <c r="J35" s="63"/>
      <c r="K35" s="64"/>
      <c r="L35" s="54"/>
    </row>
    <row r="36" spans="1:12" s="4" customFormat="1" ht="23.25" customHeight="1" x14ac:dyDescent="0.5">
      <c r="A36" s="40">
        <v>6</v>
      </c>
      <c r="B36" s="39" t="s">
        <v>56</v>
      </c>
      <c r="C36" s="43">
        <v>15917.32</v>
      </c>
      <c r="D36" s="43">
        <v>15917.32</v>
      </c>
      <c r="E36" s="56" t="s">
        <v>20</v>
      </c>
      <c r="F36" s="67" t="s">
        <v>54</v>
      </c>
      <c r="G36" s="43">
        <v>15917.32</v>
      </c>
      <c r="H36" s="67" t="s">
        <v>54</v>
      </c>
      <c r="I36" s="43">
        <v>15917.32</v>
      </c>
      <c r="J36" s="8" t="s">
        <v>18</v>
      </c>
      <c r="K36" s="57" t="s">
        <v>55</v>
      </c>
      <c r="L36" s="53">
        <v>44428</v>
      </c>
    </row>
    <row r="37" spans="1:12" s="4" customFormat="1" ht="23.25" customHeight="1" x14ac:dyDescent="0.5">
      <c r="A37" s="40"/>
      <c r="B37" s="39"/>
      <c r="C37" s="43"/>
      <c r="D37" s="43"/>
      <c r="E37" s="56"/>
      <c r="F37" s="68" t="s">
        <v>38</v>
      </c>
      <c r="G37" s="43">
        <v>16189.1</v>
      </c>
      <c r="H37" s="68"/>
      <c r="I37" s="43"/>
      <c r="J37" s="8"/>
      <c r="K37" s="57"/>
      <c r="L37" s="53"/>
    </row>
    <row r="38" spans="1:12" s="4" customFormat="1" ht="23.25" customHeight="1" x14ac:dyDescent="0.5">
      <c r="A38" s="40"/>
      <c r="B38" s="39"/>
      <c r="C38" s="43"/>
      <c r="D38" s="43"/>
      <c r="E38" s="56"/>
      <c r="F38" s="68" t="s">
        <v>39</v>
      </c>
      <c r="G38" s="43">
        <v>16338.9</v>
      </c>
      <c r="H38" s="69"/>
      <c r="I38" s="43"/>
      <c r="J38" s="8"/>
      <c r="K38" s="57"/>
      <c r="L38" s="53"/>
    </row>
    <row r="39" spans="1:12" s="4" customFormat="1" ht="23.25" customHeight="1" x14ac:dyDescent="0.5">
      <c r="A39" s="40"/>
      <c r="B39" s="39"/>
      <c r="C39" s="43"/>
      <c r="D39" s="43"/>
      <c r="E39" s="56"/>
      <c r="F39" s="68" t="s">
        <v>40</v>
      </c>
      <c r="G39" s="43"/>
      <c r="H39" s="49"/>
      <c r="I39" s="43"/>
      <c r="J39" s="8"/>
      <c r="K39" s="57"/>
      <c r="L39" s="53"/>
    </row>
    <row r="40" spans="1:12" s="4" customFormat="1" ht="23.25" customHeight="1" x14ac:dyDescent="0.5">
      <c r="A40" s="41"/>
      <c r="B40" s="42"/>
      <c r="C40" s="45"/>
      <c r="D40" s="45"/>
      <c r="E40" s="60"/>
      <c r="F40" s="61"/>
      <c r="G40" s="45"/>
      <c r="H40" s="62"/>
      <c r="I40" s="45"/>
      <c r="J40" s="63"/>
      <c r="K40" s="64"/>
      <c r="L40" s="54"/>
    </row>
    <row r="41" spans="1:12" s="4" customFormat="1" ht="23.25" customHeight="1" x14ac:dyDescent="0.5">
      <c r="A41" s="37">
        <v>7</v>
      </c>
      <c r="B41" s="36" t="s">
        <v>58</v>
      </c>
      <c r="C41" s="38">
        <v>89366.399999999994</v>
      </c>
      <c r="D41" s="38">
        <v>89366.399999999994</v>
      </c>
      <c r="E41" s="15" t="s">
        <v>20</v>
      </c>
      <c r="F41" s="67" t="s">
        <v>37</v>
      </c>
      <c r="G41" s="38">
        <v>89366.399999999994</v>
      </c>
      <c r="H41" s="67" t="s">
        <v>37</v>
      </c>
      <c r="I41" s="38">
        <v>89366.399999999994</v>
      </c>
      <c r="J41" s="48" t="s">
        <v>18</v>
      </c>
      <c r="K41" s="65" t="s">
        <v>57</v>
      </c>
      <c r="L41" s="52">
        <v>44431</v>
      </c>
    </row>
    <row r="42" spans="1:12" s="4" customFormat="1" ht="23.25" customHeight="1" x14ac:dyDescent="0.5">
      <c r="A42" s="40"/>
      <c r="B42" s="39" t="s">
        <v>59</v>
      </c>
      <c r="C42" s="43"/>
      <c r="D42" s="43"/>
      <c r="E42" s="56"/>
      <c r="F42" s="68" t="s">
        <v>38</v>
      </c>
      <c r="G42" s="71">
        <v>90393.600000000006</v>
      </c>
      <c r="H42" s="68"/>
      <c r="I42" s="8"/>
      <c r="J42" s="8"/>
      <c r="K42" s="57"/>
      <c r="L42" s="53"/>
    </row>
    <row r="43" spans="1:12" s="4" customFormat="1" ht="23.25" customHeight="1" x14ac:dyDescent="0.5">
      <c r="A43" s="40"/>
      <c r="B43" s="39"/>
      <c r="C43" s="43"/>
      <c r="D43" s="43"/>
      <c r="E43" s="56"/>
      <c r="F43" s="68" t="s">
        <v>60</v>
      </c>
      <c r="G43" s="43">
        <v>90804.479999999996</v>
      </c>
      <c r="H43" s="69"/>
      <c r="I43" s="43"/>
      <c r="J43" s="8"/>
      <c r="K43" s="57"/>
      <c r="L43" s="53"/>
    </row>
    <row r="44" spans="1:12" s="4" customFormat="1" ht="23.25" customHeight="1" x14ac:dyDescent="0.5">
      <c r="A44" s="41"/>
      <c r="B44" s="42"/>
      <c r="C44" s="45"/>
      <c r="D44" s="45"/>
      <c r="E44" s="60"/>
      <c r="F44" s="61"/>
      <c r="G44" s="45"/>
      <c r="H44" s="62"/>
      <c r="I44" s="45"/>
      <c r="J44" s="63"/>
      <c r="K44" s="64"/>
      <c r="L44" s="54"/>
    </row>
    <row r="45" spans="1:12" s="4" customFormat="1" ht="23.25" customHeight="1" x14ac:dyDescent="0.5">
      <c r="A45" s="37">
        <v>8</v>
      </c>
      <c r="B45" s="36" t="s">
        <v>62</v>
      </c>
      <c r="C45" s="38">
        <v>14268.45</v>
      </c>
      <c r="D45" s="38">
        <v>14268.45</v>
      </c>
      <c r="E45" s="15" t="s">
        <v>20</v>
      </c>
      <c r="F45" s="67" t="s">
        <v>63</v>
      </c>
      <c r="G45" s="38">
        <v>14268.45</v>
      </c>
      <c r="H45" s="67" t="s">
        <v>63</v>
      </c>
      <c r="I45" s="38">
        <v>14268.45</v>
      </c>
      <c r="J45" s="48" t="s">
        <v>18</v>
      </c>
      <c r="K45" s="65" t="s">
        <v>61</v>
      </c>
      <c r="L45" s="52">
        <v>44431</v>
      </c>
    </row>
    <row r="46" spans="1:12" s="4" customFormat="1" ht="23.25" customHeight="1" x14ac:dyDescent="0.5">
      <c r="A46" s="40"/>
      <c r="B46" s="39"/>
      <c r="C46" s="43"/>
      <c r="D46" s="43"/>
      <c r="E46" s="56"/>
      <c r="F46" s="68" t="s">
        <v>64</v>
      </c>
      <c r="G46" s="8"/>
      <c r="H46" s="68" t="s">
        <v>64</v>
      </c>
      <c r="I46" s="8"/>
      <c r="J46" s="8"/>
      <c r="K46" s="57"/>
      <c r="L46" s="53"/>
    </row>
    <row r="47" spans="1:12" s="4" customFormat="1" ht="23.25" customHeight="1" x14ac:dyDescent="0.5">
      <c r="A47" s="40"/>
      <c r="B47" s="39"/>
      <c r="C47" s="43"/>
      <c r="D47" s="43"/>
      <c r="E47" s="56"/>
      <c r="F47" s="68" t="s">
        <v>65</v>
      </c>
      <c r="G47" s="43">
        <v>19260</v>
      </c>
      <c r="H47" s="69"/>
      <c r="I47" s="43"/>
      <c r="J47" s="8"/>
      <c r="K47" s="57"/>
      <c r="L47" s="53"/>
    </row>
    <row r="48" spans="1:12" s="4" customFormat="1" ht="23.25" customHeight="1" x14ac:dyDescent="0.5">
      <c r="A48" s="40"/>
      <c r="B48" s="39"/>
      <c r="C48" s="43"/>
      <c r="D48" s="43"/>
      <c r="E48" s="56"/>
      <c r="F48" s="68" t="s">
        <v>66</v>
      </c>
      <c r="G48" s="43">
        <v>20865</v>
      </c>
      <c r="H48" s="69"/>
      <c r="I48" s="43"/>
      <c r="J48" s="8"/>
      <c r="K48" s="57"/>
      <c r="L48" s="53"/>
    </row>
    <row r="49" spans="1:12" s="4" customFormat="1" ht="23.25" customHeight="1" x14ac:dyDescent="0.5">
      <c r="A49" s="41"/>
      <c r="B49" s="42"/>
      <c r="C49" s="45"/>
      <c r="D49" s="45"/>
      <c r="E49" s="60"/>
      <c r="F49" s="61"/>
      <c r="G49" s="45"/>
      <c r="H49" s="62"/>
      <c r="I49" s="45"/>
      <c r="J49" s="63"/>
      <c r="K49" s="64"/>
      <c r="L49" s="54"/>
    </row>
    <row r="50" spans="1:12" s="4" customFormat="1" ht="23.25" customHeight="1" x14ac:dyDescent="0.5">
      <c r="A50" s="37">
        <v>9</v>
      </c>
      <c r="B50" s="36" t="s">
        <v>68</v>
      </c>
      <c r="C50" s="38">
        <v>68480</v>
      </c>
      <c r="D50" s="38">
        <v>68480</v>
      </c>
      <c r="E50" s="15" t="s">
        <v>20</v>
      </c>
      <c r="F50" s="67" t="s">
        <v>50</v>
      </c>
      <c r="G50" s="38">
        <v>69550</v>
      </c>
      <c r="H50" s="67" t="s">
        <v>50</v>
      </c>
      <c r="I50" s="38">
        <v>68480</v>
      </c>
      <c r="J50" s="48" t="s">
        <v>18</v>
      </c>
      <c r="K50" s="65" t="s">
        <v>67</v>
      </c>
      <c r="L50" s="52">
        <v>44434</v>
      </c>
    </row>
    <row r="51" spans="1:12" s="4" customFormat="1" ht="23.25" customHeight="1" x14ac:dyDescent="0.5">
      <c r="A51" s="40"/>
      <c r="B51" s="39"/>
      <c r="C51" s="43"/>
      <c r="D51" s="43"/>
      <c r="E51" s="56"/>
      <c r="F51" s="68" t="s">
        <v>40</v>
      </c>
      <c r="G51" s="43"/>
      <c r="H51" s="68" t="s">
        <v>40</v>
      </c>
      <c r="I51" s="43"/>
      <c r="J51" s="8"/>
      <c r="K51" s="57"/>
      <c r="L51" s="53"/>
    </row>
    <row r="52" spans="1:12" s="4" customFormat="1" ht="23.25" customHeight="1" x14ac:dyDescent="0.5">
      <c r="A52" s="40"/>
      <c r="B52" s="39"/>
      <c r="C52" s="43"/>
      <c r="D52" s="43"/>
      <c r="E52" s="56"/>
      <c r="F52" s="68" t="s">
        <v>70</v>
      </c>
      <c r="G52" s="43">
        <v>95000</v>
      </c>
      <c r="H52" s="68"/>
      <c r="I52" s="43"/>
      <c r="J52" s="8"/>
      <c r="K52" s="57"/>
      <c r="L52" s="53"/>
    </row>
    <row r="53" spans="1:12" s="4" customFormat="1" ht="23.25" customHeight="1" x14ac:dyDescent="0.5">
      <c r="A53" s="40"/>
      <c r="B53" s="39"/>
      <c r="C53" s="43"/>
      <c r="D53" s="43"/>
      <c r="E53" s="56"/>
      <c r="F53" s="68" t="s">
        <v>69</v>
      </c>
      <c r="G53" s="71">
        <v>90950</v>
      </c>
      <c r="H53" s="68"/>
      <c r="I53" s="8"/>
      <c r="J53" s="8"/>
      <c r="K53" s="57"/>
      <c r="L53" s="53"/>
    </row>
    <row r="54" spans="1:12" s="4" customFormat="1" ht="23.25" customHeight="1" x14ac:dyDescent="0.5">
      <c r="A54" s="41"/>
      <c r="B54" s="42"/>
      <c r="C54" s="45"/>
      <c r="D54" s="45"/>
      <c r="E54" s="60"/>
      <c r="F54" s="61"/>
      <c r="G54" s="45"/>
      <c r="H54" s="62"/>
      <c r="I54" s="45"/>
      <c r="J54" s="63"/>
      <c r="K54" s="64"/>
      <c r="L54" s="54"/>
    </row>
    <row r="55" spans="1:12" s="4" customFormat="1" ht="23.25" customHeight="1" x14ac:dyDescent="0.5">
      <c r="A55" s="37">
        <v>10</v>
      </c>
      <c r="B55" s="36" t="s">
        <v>72</v>
      </c>
      <c r="C55" s="38">
        <v>7511.4</v>
      </c>
      <c r="D55" s="38">
        <v>7511.4</v>
      </c>
      <c r="E55" s="15" t="s">
        <v>20</v>
      </c>
      <c r="F55" s="67" t="s">
        <v>37</v>
      </c>
      <c r="G55" s="38">
        <v>7511.4</v>
      </c>
      <c r="H55" s="67" t="s">
        <v>37</v>
      </c>
      <c r="I55" s="38">
        <v>7511.4</v>
      </c>
      <c r="J55" s="48" t="s">
        <v>18</v>
      </c>
      <c r="K55" s="65" t="s">
        <v>71</v>
      </c>
      <c r="L55" s="52">
        <v>44435</v>
      </c>
    </row>
    <row r="56" spans="1:12" s="4" customFormat="1" ht="23.25" customHeight="1" x14ac:dyDescent="0.5">
      <c r="A56" s="40"/>
      <c r="B56" s="39"/>
      <c r="C56" s="43"/>
      <c r="D56" s="43"/>
      <c r="E56" s="56"/>
      <c r="F56" s="68" t="s">
        <v>38</v>
      </c>
      <c r="G56" s="71">
        <v>7784.25</v>
      </c>
      <c r="H56" s="68"/>
      <c r="I56" s="8"/>
      <c r="J56" s="8"/>
      <c r="K56" s="57"/>
      <c r="L56" s="53"/>
    </row>
    <row r="57" spans="1:12" s="4" customFormat="1" ht="23.25" customHeight="1" x14ac:dyDescent="0.5">
      <c r="A57" s="40"/>
      <c r="B57" s="39"/>
      <c r="C57" s="43"/>
      <c r="D57" s="43"/>
      <c r="E57" s="56"/>
      <c r="F57" s="68" t="s">
        <v>39</v>
      </c>
      <c r="G57" s="71">
        <v>8185.5</v>
      </c>
      <c r="H57" s="69"/>
      <c r="I57" s="8"/>
      <c r="J57" s="8"/>
      <c r="K57" s="57"/>
      <c r="L57" s="53"/>
    </row>
    <row r="58" spans="1:12" s="4" customFormat="1" ht="23.25" customHeight="1" x14ac:dyDescent="0.5">
      <c r="A58" s="40"/>
      <c r="B58" s="39"/>
      <c r="C58" s="43"/>
      <c r="D58" s="43"/>
      <c r="E58" s="56"/>
      <c r="F58" s="68" t="s">
        <v>40</v>
      </c>
      <c r="G58" s="43"/>
      <c r="H58" s="69"/>
      <c r="I58" s="43"/>
      <c r="J58" s="8"/>
      <c r="K58" s="57"/>
      <c r="L58" s="53"/>
    </row>
    <row r="59" spans="1:12" s="4" customFormat="1" ht="23.25" customHeight="1" x14ac:dyDescent="0.5">
      <c r="A59" s="41"/>
      <c r="B59" s="42"/>
      <c r="C59" s="45"/>
      <c r="D59" s="45"/>
      <c r="E59" s="60"/>
      <c r="F59" s="61"/>
      <c r="G59" s="45"/>
      <c r="H59" s="62"/>
      <c r="I59" s="45"/>
      <c r="J59" s="63"/>
      <c r="K59" s="64"/>
      <c r="L59" s="54"/>
    </row>
    <row r="60" spans="1:12" s="4" customFormat="1" ht="23.25" customHeight="1" x14ac:dyDescent="0.5">
      <c r="A60" s="37">
        <v>11</v>
      </c>
      <c r="B60" s="36" t="s">
        <v>72</v>
      </c>
      <c r="C60" s="38">
        <v>7987.55</v>
      </c>
      <c r="D60" s="38">
        <v>7987.55</v>
      </c>
      <c r="E60" s="15" t="s">
        <v>20</v>
      </c>
      <c r="F60" s="67" t="s">
        <v>37</v>
      </c>
      <c r="G60" s="38">
        <v>7987.55</v>
      </c>
      <c r="H60" s="67" t="s">
        <v>37</v>
      </c>
      <c r="I60" s="38">
        <v>7511.4</v>
      </c>
      <c r="J60" s="48" t="s">
        <v>18</v>
      </c>
      <c r="K60" s="65" t="s">
        <v>73</v>
      </c>
      <c r="L60" s="52">
        <v>44435</v>
      </c>
    </row>
    <row r="61" spans="1:12" s="4" customFormat="1" ht="23.25" customHeight="1" x14ac:dyDescent="0.5">
      <c r="A61" s="40"/>
      <c r="B61" s="39"/>
      <c r="C61" s="43"/>
      <c r="D61" s="43"/>
      <c r="E61" s="56"/>
      <c r="F61" s="68" t="s">
        <v>38</v>
      </c>
      <c r="G61" s="43">
        <v>8228.2999999999993</v>
      </c>
      <c r="H61" s="68"/>
      <c r="I61" s="43"/>
      <c r="J61" s="8"/>
      <c r="K61" s="57"/>
      <c r="L61" s="53"/>
    </row>
    <row r="62" spans="1:12" s="4" customFormat="1" ht="23.25" customHeight="1" x14ac:dyDescent="0.5">
      <c r="A62" s="40"/>
      <c r="B62" s="39"/>
      <c r="C62" s="43"/>
      <c r="D62" s="43"/>
      <c r="E62" s="56"/>
      <c r="F62" s="68" t="s">
        <v>39</v>
      </c>
      <c r="G62" s="71">
        <v>8362.0499999999993</v>
      </c>
      <c r="H62" s="68"/>
      <c r="I62" s="8"/>
      <c r="J62" s="8"/>
      <c r="K62" s="57"/>
      <c r="L62" s="53"/>
    </row>
    <row r="63" spans="1:12" s="4" customFormat="1" ht="23.25" customHeight="1" x14ac:dyDescent="0.5">
      <c r="A63" s="40"/>
      <c r="B63" s="39"/>
      <c r="C63" s="43"/>
      <c r="D63" s="43"/>
      <c r="E63" s="56"/>
      <c r="F63" s="68" t="s">
        <v>40</v>
      </c>
      <c r="G63" s="43"/>
      <c r="H63" s="69"/>
      <c r="I63" s="43"/>
      <c r="J63" s="8"/>
      <c r="K63" s="57"/>
      <c r="L63" s="53"/>
    </row>
    <row r="64" spans="1:12" s="4" customFormat="1" ht="23.25" customHeight="1" x14ac:dyDescent="0.5">
      <c r="A64" s="41"/>
      <c r="B64" s="42"/>
      <c r="C64" s="45"/>
      <c r="D64" s="45"/>
      <c r="E64" s="60"/>
      <c r="F64" s="61"/>
      <c r="G64" s="45"/>
      <c r="H64" s="62"/>
      <c r="I64" s="45"/>
      <c r="J64" s="63"/>
      <c r="K64" s="64"/>
      <c r="L64" s="54"/>
    </row>
    <row r="65" spans="1:12" s="4" customFormat="1" ht="23.25" customHeight="1" x14ac:dyDescent="0.5">
      <c r="A65" s="37">
        <v>12</v>
      </c>
      <c r="B65" s="36" t="s">
        <v>75</v>
      </c>
      <c r="C65" s="38">
        <v>21721</v>
      </c>
      <c r="D65" s="38">
        <v>21721</v>
      </c>
      <c r="E65" s="15" t="s">
        <v>20</v>
      </c>
      <c r="F65" s="67" t="s">
        <v>76</v>
      </c>
      <c r="G65" s="38">
        <v>21721</v>
      </c>
      <c r="H65" s="67" t="s">
        <v>76</v>
      </c>
      <c r="I65" s="38">
        <v>21721</v>
      </c>
      <c r="J65" s="48" t="s">
        <v>18</v>
      </c>
      <c r="K65" s="65" t="s">
        <v>74</v>
      </c>
      <c r="L65" s="52">
        <v>44435</v>
      </c>
    </row>
    <row r="66" spans="1:12" s="4" customFormat="1" ht="23.25" customHeight="1" x14ac:dyDescent="0.5">
      <c r="A66" s="40"/>
      <c r="B66" s="39"/>
      <c r="C66" s="43"/>
      <c r="D66" s="43"/>
      <c r="E66" s="56"/>
      <c r="F66" s="68" t="s">
        <v>40</v>
      </c>
      <c r="G66" s="8"/>
      <c r="H66" s="68" t="s">
        <v>40</v>
      </c>
      <c r="I66" s="8"/>
      <c r="J66" s="8"/>
      <c r="K66" s="57"/>
      <c r="L66" s="53"/>
    </row>
    <row r="67" spans="1:12" s="4" customFormat="1" ht="23.25" customHeight="1" x14ac:dyDescent="0.5">
      <c r="A67" s="41"/>
      <c r="B67" s="42"/>
      <c r="C67" s="45"/>
      <c r="D67" s="45"/>
      <c r="E67" s="60"/>
      <c r="F67" s="61"/>
      <c r="G67" s="45"/>
      <c r="H67" s="62"/>
      <c r="I67" s="45"/>
      <c r="J67" s="63"/>
      <c r="K67" s="64"/>
      <c r="L67" s="54"/>
    </row>
    <row r="68" spans="1:12" s="4" customFormat="1" ht="23.25" customHeight="1" x14ac:dyDescent="0.5">
      <c r="A68" s="40">
        <v>13</v>
      </c>
      <c r="B68" s="39" t="s">
        <v>78</v>
      </c>
      <c r="C68" s="43">
        <v>27820</v>
      </c>
      <c r="D68" s="43">
        <v>27820</v>
      </c>
      <c r="E68" s="56" t="s">
        <v>20</v>
      </c>
      <c r="F68" s="67" t="s">
        <v>82</v>
      </c>
      <c r="G68" s="43">
        <v>27820</v>
      </c>
      <c r="H68" s="67" t="s">
        <v>82</v>
      </c>
      <c r="I68" s="43">
        <v>27820</v>
      </c>
      <c r="J68" s="8" t="s">
        <v>18</v>
      </c>
      <c r="K68" s="57" t="s">
        <v>77</v>
      </c>
      <c r="L68" s="53">
        <v>44438</v>
      </c>
    </row>
    <row r="69" spans="1:12" s="4" customFormat="1" ht="23.25" customHeight="1" x14ac:dyDescent="0.5">
      <c r="A69" s="40"/>
      <c r="B69" s="39" t="s">
        <v>79</v>
      </c>
      <c r="C69" s="43"/>
      <c r="D69" s="43"/>
      <c r="E69" s="56"/>
      <c r="F69" s="68" t="s">
        <v>83</v>
      </c>
      <c r="G69" s="43">
        <v>31672</v>
      </c>
      <c r="H69" s="68"/>
      <c r="I69" s="43"/>
      <c r="J69" s="8"/>
      <c r="K69" s="57"/>
      <c r="L69" s="53"/>
    </row>
    <row r="70" spans="1:12" s="4" customFormat="1" ht="23.25" customHeight="1" x14ac:dyDescent="0.5">
      <c r="A70" s="40"/>
      <c r="B70" s="39" t="s">
        <v>80</v>
      </c>
      <c r="C70" s="43"/>
      <c r="D70" s="43"/>
      <c r="E70" s="56"/>
      <c r="F70" s="68" t="s">
        <v>84</v>
      </c>
      <c r="G70" s="43">
        <v>35310</v>
      </c>
      <c r="H70" s="49"/>
      <c r="I70" s="43"/>
      <c r="J70" s="8"/>
      <c r="K70" s="57"/>
      <c r="L70" s="53"/>
    </row>
    <row r="71" spans="1:12" s="4" customFormat="1" ht="23.25" customHeight="1" x14ac:dyDescent="0.5">
      <c r="A71" s="40"/>
      <c r="B71" s="39" t="s">
        <v>81</v>
      </c>
      <c r="C71" s="43"/>
      <c r="D71" s="43"/>
      <c r="E71" s="56"/>
      <c r="F71" s="68"/>
      <c r="G71" s="43"/>
      <c r="H71" s="49"/>
      <c r="I71" s="43"/>
      <c r="J71" s="8"/>
      <c r="K71" s="57"/>
      <c r="L71" s="53"/>
    </row>
    <row r="72" spans="1:12" s="4" customFormat="1" ht="23.25" customHeight="1" x14ac:dyDescent="0.5">
      <c r="A72" s="41"/>
      <c r="B72" s="42"/>
      <c r="C72" s="45"/>
      <c r="D72" s="45"/>
      <c r="E72" s="60"/>
      <c r="F72" s="61"/>
      <c r="G72" s="45"/>
      <c r="H72" s="62"/>
      <c r="I72" s="45"/>
      <c r="J72" s="63"/>
      <c r="K72" s="64"/>
      <c r="L72" s="54"/>
    </row>
    <row r="73" spans="1:12" ht="22.5" thickBot="1" x14ac:dyDescent="0.55000000000000004">
      <c r="B73" s="2" t="s">
        <v>7</v>
      </c>
      <c r="C73" s="20">
        <f>SUM(C11:C72)</f>
        <v>420034.92000000004</v>
      </c>
      <c r="D73" s="12"/>
      <c r="F73" s="21"/>
      <c r="G73" s="22"/>
      <c r="H73" s="2" t="s">
        <v>7</v>
      </c>
      <c r="I73" s="20">
        <f>SUM(I11:I72)</f>
        <v>419558.77000000008</v>
      </c>
    </row>
    <row r="74" spans="1:12" ht="22.5" thickTop="1" x14ac:dyDescent="0.5">
      <c r="B74" s="1" t="s">
        <v>17</v>
      </c>
      <c r="H74" s="7"/>
    </row>
  </sheetData>
  <mergeCells count="17"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  <rowBreaks count="1" manualBreakCount="1"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zoomScale="95" zoomScaleNormal="95" workbookViewId="0">
      <selection activeCell="F14" sqref="F14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5" customWidth="1"/>
    <col min="13" max="16384" width="9" style="1"/>
  </cols>
  <sheetData>
    <row r="1" spans="1:12" ht="21" customHeight="1" x14ac:dyDescent="0.5">
      <c r="L1" s="50" t="s">
        <v>0</v>
      </c>
    </row>
    <row r="2" spans="1:12" s="4" customFormat="1" ht="26.25" customHeight="1" x14ac:dyDescent="0.2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51"/>
    </row>
    <row r="3" spans="1:12" s="4" customFormat="1" x14ac:dyDescent="0.2">
      <c r="A3" s="72" t="s">
        <v>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51"/>
    </row>
    <row r="4" spans="1:12" s="4" customFormat="1" x14ac:dyDescent="0.2">
      <c r="A4" s="72" t="s">
        <v>26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51"/>
    </row>
    <row r="5" spans="1:12" s="4" customFormat="1" x14ac:dyDescent="0.2">
      <c r="A5" s="73" t="s">
        <v>23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51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1"/>
    </row>
    <row r="7" spans="1:12" s="4" customFormat="1" ht="23.25" customHeight="1" x14ac:dyDescent="0.2">
      <c r="A7" s="74" t="s">
        <v>1</v>
      </c>
      <c r="B7" s="74" t="s">
        <v>8</v>
      </c>
      <c r="C7" s="74" t="s">
        <v>9</v>
      </c>
      <c r="D7" s="77" t="s">
        <v>10</v>
      </c>
      <c r="E7" s="77" t="s">
        <v>6</v>
      </c>
      <c r="F7" s="78" t="s">
        <v>2</v>
      </c>
      <c r="G7" s="78"/>
      <c r="H7" s="77" t="s">
        <v>5</v>
      </c>
      <c r="I7" s="77"/>
      <c r="J7" s="74" t="s">
        <v>3</v>
      </c>
      <c r="K7" s="79" t="s">
        <v>11</v>
      </c>
      <c r="L7" s="80"/>
    </row>
    <row r="8" spans="1:12" s="4" customFormat="1" ht="23.25" customHeight="1" x14ac:dyDescent="0.2">
      <c r="A8" s="75"/>
      <c r="B8" s="75"/>
      <c r="C8" s="75"/>
      <c r="D8" s="77"/>
      <c r="E8" s="77"/>
      <c r="F8" s="74" t="s">
        <v>12</v>
      </c>
      <c r="G8" s="77" t="s">
        <v>13</v>
      </c>
      <c r="H8" s="77" t="s">
        <v>14</v>
      </c>
      <c r="I8" s="77" t="s">
        <v>15</v>
      </c>
      <c r="J8" s="75"/>
      <c r="K8" s="81"/>
      <c r="L8" s="82"/>
    </row>
    <row r="9" spans="1:12" s="4" customFormat="1" ht="23.25" customHeight="1" x14ac:dyDescent="0.2">
      <c r="A9" s="75"/>
      <c r="B9" s="75"/>
      <c r="C9" s="75"/>
      <c r="D9" s="77"/>
      <c r="E9" s="77"/>
      <c r="F9" s="75"/>
      <c r="G9" s="77"/>
      <c r="H9" s="77"/>
      <c r="I9" s="77"/>
      <c r="J9" s="75"/>
      <c r="K9" s="81"/>
      <c r="L9" s="82"/>
    </row>
    <row r="10" spans="1:12" s="4" customFormat="1" ht="23.25" customHeight="1" x14ac:dyDescent="0.2">
      <c r="A10" s="76"/>
      <c r="B10" s="76"/>
      <c r="C10" s="76"/>
      <c r="D10" s="77"/>
      <c r="E10" s="77"/>
      <c r="F10" s="76"/>
      <c r="G10" s="77"/>
      <c r="H10" s="77"/>
      <c r="I10" s="77"/>
      <c r="J10" s="76"/>
      <c r="K10" s="83"/>
      <c r="L10" s="84"/>
    </row>
    <row r="11" spans="1:12" s="4" customFormat="1" ht="23.25" customHeight="1" x14ac:dyDescent="0.5">
      <c r="A11" s="37">
        <v>1</v>
      </c>
      <c r="B11" s="36"/>
      <c r="C11" s="38"/>
      <c r="D11" s="38"/>
      <c r="E11" s="15" t="s">
        <v>21</v>
      </c>
      <c r="F11" s="58"/>
      <c r="G11" s="38"/>
      <c r="H11" s="49"/>
      <c r="I11" s="43"/>
      <c r="J11" s="48" t="s">
        <v>24</v>
      </c>
      <c r="K11" s="65" t="s">
        <v>25</v>
      </c>
      <c r="L11" s="52"/>
    </row>
    <row r="12" spans="1:12" s="4" customFormat="1" ht="23.25" customHeight="1" x14ac:dyDescent="0.5">
      <c r="A12" s="40"/>
      <c r="B12" s="39"/>
      <c r="C12" s="43"/>
      <c r="D12" s="44"/>
      <c r="E12" s="56" t="s">
        <v>22</v>
      </c>
      <c r="F12" s="59"/>
      <c r="G12" s="43"/>
      <c r="H12" s="49"/>
      <c r="I12" s="43"/>
      <c r="J12" s="8"/>
      <c r="K12" s="57"/>
      <c r="L12" s="53"/>
    </row>
    <row r="13" spans="1:12" s="4" customFormat="1" ht="23.25" customHeight="1" x14ac:dyDescent="0.5">
      <c r="A13" s="40"/>
      <c r="B13" s="39"/>
      <c r="C13" s="43"/>
      <c r="D13" s="44"/>
      <c r="E13" s="56"/>
      <c r="F13" s="59"/>
      <c r="G13" s="43"/>
      <c r="H13" s="49"/>
      <c r="I13" s="43"/>
      <c r="J13" s="8"/>
      <c r="K13" s="57"/>
      <c r="L13" s="53"/>
    </row>
    <row r="14" spans="1:12" s="4" customFormat="1" ht="23.25" customHeight="1" x14ac:dyDescent="0.5">
      <c r="A14" s="40"/>
      <c r="B14" s="39"/>
      <c r="C14" s="43"/>
      <c r="D14" s="44"/>
      <c r="E14" s="56"/>
      <c r="F14" s="59"/>
      <c r="G14" s="43"/>
      <c r="H14" s="49"/>
      <c r="I14" s="43"/>
      <c r="J14" s="8"/>
      <c r="K14" s="57"/>
      <c r="L14" s="53"/>
    </row>
    <row r="15" spans="1:12" s="4" customFormat="1" ht="23.25" customHeight="1" x14ac:dyDescent="0.5">
      <c r="A15" s="40"/>
      <c r="B15" s="39"/>
      <c r="C15" s="43"/>
      <c r="D15" s="44"/>
      <c r="E15" s="56"/>
      <c r="F15" s="59"/>
      <c r="G15" s="43"/>
      <c r="H15" s="49"/>
      <c r="I15" s="43"/>
      <c r="J15" s="8"/>
      <c r="K15" s="57"/>
      <c r="L15" s="53"/>
    </row>
    <row r="16" spans="1:12" s="4" customFormat="1" ht="23.25" customHeight="1" x14ac:dyDescent="0.5">
      <c r="A16" s="40"/>
      <c r="B16" s="39"/>
      <c r="C16" s="43"/>
      <c r="D16" s="44"/>
      <c r="E16" s="56"/>
      <c r="F16" s="59"/>
      <c r="G16" s="43"/>
      <c r="H16" s="49"/>
      <c r="I16" s="43"/>
      <c r="J16" s="8"/>
      <c r="K16" s="57"/>
      <c r="L16" s="53"/>
    </row>
    <row r="17" spans="1:12" s="4" customFormat="1" ht="23.25" customHeight="1" x14ac:dyDescent="0.5">
      <c r="A17" s="40"/>
      <c r="B17" s="39"/>
      <c r="C17" s="43"/>
      <c r="D17" s="44"/>
      <c r="E17" s="56"/>
      <c r="F17" s="59"/>
      <c r="G17" s="43"/>
      <c r="H17" s="49"/>
      <c r="I17" s="43"/>
      <c r="J17" s="8"/>
      <c r="K17" s="57"/>
      <c r="L17" s="53"/>
    </row>
    <row r="18" spans="1:12" s="4" customFormat="1" ht="23.25" customHeight="1" x14ac:dyDescent="0.5">
      <c r="A18" s="41"/>
      <c r="B18" s="42"/>
      <c r="C18" s="45"/>
      <c r="D18" s="46"/>
      <c r="E18" s="60"/>
      <c r="F18" s="61"/>
      <c r="G18" s="45"/>
      <c r="H18" s="62"/>
      <c r="I18" s="45"/>
      <c r="J18" s="63"/>
      <c r="K18" s="64"/>
      <c r="L18" s="54"/>
    </row>
    <row r="19" spans="1:12" ht="22.5" thickBot="1" x14ac:dyDescent="0.55000000000000004">
      <c r="B19" s="2" t="s">
        <v>7</v>
      </c>
      <c r="C19" s="20">
        <f>SUM(C11:C18)</f>
        <v>0</v>
      </c>
      <c r="D19" s="12"/>
      <c r="F19" s="21"/>
      <c r="G19" s="22"/>
      <c r="H19" s="2" t="s">
        <v>7</v>
      </c>
      <c r="I19" s="20">
        <f>SUM(I11:I18)</f>
        <v>0</v>
      </c>
    </row>
    <row r="20" spans="1:12" ht="22.5" thickTop="1" x14ac:dyDescent="0.5">
      <c r="B20" s="1" t="s">
        <v>17</v>
      </c>
      <c r="H20" s="7"/>
    </row>
  </sheetData>
  <mergeCells count="17"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1"/>
  <sheetViews>
    <sheetView zoomScaleNormal="100" workbookViewId="0">
      <selection activeCell="F11" sqref="F11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5">
      <c r="A1" s="2"/>
      <c r="L1" s="3" t="s">
        <v>0</v>
      </c>
    </row>
    <row r="2" spans="1:12" s="4" customFormat="1" ht="26.25" customHeight="1" x14ac:dyDescent="0.2">
      <c r="A2" s="72" t="s">
        <v>27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2" s="4" customFormat="1" ht="21.75" x14ac:dyDescent="0.2">
      <c r="A3" s="72" t="s">
        <v>4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2" s="4" customFormat="1" ht="21.75" x14ac:dyDescent="0.2">
      <c r="A4" s="72" t="s">
        <v>29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2" s="4" customFormat="1" ht="21.75" x14ac:dyDescent="0.2">
      <c r="A5" s="73" t="s">
        <v>16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2" s="4" customFormat="1" ht="21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74" t="s">
        <v>1</v>
      </c>
      <c r="B7" s="74" t="s">
        <v>8</v>
      </c>
      <c r="C7" s="74" t="s">
        <v>9</v>
      </c>
      <c r="D7" s="77" t="s">
        <v>10</v>
      </c>
      <c r="E7" s="77" t="s">
        <v>6</v>
      </c>
      <c r="F7" s="78" t="s">
        <v>2</v>
      </c>
      <c r="G7" s="78"/>
      <c r="H7" s="77" t="s">
        <v>5</v>
      </c>
      <c r="I7" s="77"/>
      <c r="J7" s="74" t="s">
        <v>3</v>
      </c>
      <c r="K7" s="79" t="s">
        <v>11</v>
      </c>
      <c r="L7" s="80"/>
    </row>
    <row r="8" spans="1:12" s="4" customFormat="1" ht="23.25" customHeight="1" x14ac:dyDescent="0.2">
      <c r="A8" s="75"/>
      <c r="B8" s="75"/>
      <c r="C8" s="75"/>
      <c r="D8" s="77"/>
      <c r="E8" s="77"/>
      <c r="F8" s="74" t="s">
        <v>12</v>
      </c>
      <c r="G8" s="77" t="s">
        <v>13</v>
      </c>
      <c r="H8" s="77" t="s">
        <v>14</v>
      </c>
      <c r="I8" s="77" t="s">
        <v>15</v>
      </c>
      <c r="J8" s="75"/>
      <c r="K8" s="81"/>
      <c r="L8" s="82"/>
    </row>
    <row r="9" spans="1:12" s="4" customFormat="1" ht="23.25" customHeight="1" x14ac:dyDescent="0.2">
      <c r="A9" s="75"/>
      <c r="B9" s="75"/>
      <c r="C9" s="75"/>
      <c r="D9" s="77"/>
      <c r="E9" s="77"/>
      <c r="F9" s="75"/>
      <c r="G9" s="77"/>
      <c r="H9" s="77"/>
      <c r="I9" s="77"/>
      <c r="J9" s="75"/>
      <c r="K9" s="81"/>
      <c r="L9" s="82"/>
    </row>
    <row r="10" spans="1:12" s="4" customFormat="1" ht="23.25" customHeight="1" x14ac:dyDescent="0.2">
      <c r="A10" s="76"/>
      <c r="B10" s="76"/>
      <c r="C10" s="76"/>
      <c r="D10" s="77"/>
      <c r="E10" s="77"/>
      <c r="F10" s="76"/>
      <c r="G10" s="77"/>
      <c r="H10" s="77"/>
      <c r="I10" s="77"/>
      <c r="J10" s="76"/>
      <c r="K10" s="83"/>
      <c r="L10" s="84"/>
    </row>
    <row r="11" spans="1:12" s="1" customFormat="1" ht="23.25" customHeight="1" x14ac:dyDescent="0.55000000000000004">
      <c r="A11" s="15"/>
      <c r="B11" s="26"/>
      <c r="C11" s="27"/>
      <c r="D11" s="27"/>
      <c r="E11" s="28"/>
      <c r="F11" s="14"/>
      <c r="G11" s="29"/>
      <c r="H11" s="14"/>
      <c r="I11" s="29"/>
      <c r="J11" s="30"/>
      <c r="K11" s="28"/>
      <c r="L11" s="31"/>
    </row>
    <row r="12" spans="1:12" s="1" customFormat="1" ht="23.25" customHeight="1" x14ac:dyDescent="0.55000000000000004">
      <c r="A12" s="16"/>
      <c r="B12" s="17"/>
      <c r="C12" s="24"/>
      <c r="D12" s="32"/>
      <c r="E12" s="33"/>
      <c r="F12" s="11"/>
      <c r="G12" s="24"/>
      <c r="H12" s="11"/>
      <c r="I12" s="24"/>
      <c r="J12" s="17"/>
      <c r="K12" s="33"/>
      <c r="L12" s="17"/>
    </row>
    <row r="13" spans="1:12" s="1" customFormat="1" ht="23.25" customHeight="1" x14ac:dyDescent="0.55000000000000004">
      <c r="A13" s="16"/>
      <c r="B13" s="17"/>
      <c r="C13" s="24"/>
      <c r="D13" s="32"/>
      <c r="E13" s="33"/>
      <c r="F13" s="11"/>
      <c r="G13" s="24"/>
      <c r="H13" s="17"/>
      <c r="I13" s="24"/>
      <c r="J13" s="17"/>
      <c r="K13" s="33"/>
      <c r="L13" s="17"/>
    </row>
    <row r="14" spans="1:12" s="1" customFormat="1" ht="23.25" customHeight="1" x14ac:dyDescent="0.55000000000000004">
      <c r="A14" s="16"/>
      <c r="B14" s="17"/>
      <c r="C14" s="24"/>
      <c r="D14" s="32"/>
      <c r="E14" s="33"/>
      <c r="F14" s="11"/>
      <c r="G14" s="24"/>
      <c r="H14" s="17"/>
      <c r="I14" s="24"/>
      <c r="J14" s="17"/>
      <c r="K14" s="33"/>
      <c r="L14" s="17"/>
    </row>
    <row r="15" spans="1:12" s="1" customFormat="1" ht="23.25" customHeight="1" x14ac:dyDescent="0.55000000000000004">
      <c r="A15" s="16"/>
      <c r="B15" s="17"/>
      <c r="C15" s="24"/>
      <c r="D15" s="32"/>
      <c r="E15" s="33"/>
      <c r="F15" s="11"/>
      <c r="G15" s="24"/>
      <c r="H15" s="17"/>
      <c r="I15" s="24"/>
      <c r="J15" s="17"/>
      <c r="K15" s="33"/>
      <c r="L15" s="17"/>
    </row>
    <row r="16" spans="1:12" s="1" customFormat="1" ht="23.25" customHeight="1" x14ac:dyDescent="0.55000000000000004">
      <c r="A16" s="16"/>
      <c r="B16" s="17"/>
      <c r="C16" s="24"/>
      <c r="D16" s="32"/>
      <c r="E16" s="33"/>
      <c r="F16" s="11"/>
      <c r="G16" s="24"/>
      <c r="H16" s="17"/>
      <c r="I16" s="24"/>
      <c r="J16" s="17"/>
      <c r="K16" s="33"/>
      <c r="L16" s="17"/>
    </row>
    <row r="17" spans="1:12" s="1" customFormat="1" ht="23.25" customHeight="1" x14ac:dyDescent="0.55000000000000004">
      <c r="A17" s="16"/>
      <c r="B17" s="17"/>
      <c r="C17" s="24"/>
      <c r="D17" s="32"/>
      <c r="E17" s="33"/>
      <c r="F17" s="11"/>
      <c r="G17" s="24"/>
      <c r="H17" s="17"/>
      <c r="I17" s="24"/>
      <c r="J17" s="17"/>
      <c r="K17" s="33"/>
      <c r="L17" s="17"/>
    </row>
    <row r="18" spans="1:12" s="1" customFormat="1" ht="23.25" customHeight="1" x14ac:dyDescent="0.55000000000000004">
      <c r="A18" s="18"/>
      <c r="B18" s="19"/>
      <c r="C18" s="25"/>
      <c r="D18" s="34"/>
      <c r="E18" s="35"/>
      <c r="F18" s="23"/>
      <c r="G18" s="25"/>
      <c r="H18" s="19"/>
      <c r="I18" s="25"/>
      <c r="J18" s="19"/>
      <c r="K18" s="35"/>
      <c r="L18" s="19"/>
    </row>
    <row r="19" spans="1:12" ht="22.5" thickBot="1" x14ac:dyDescent="0.55000000000000004">
      <c r="B19" s="2" t="s">
        <v>7</v>
      </c>
      <c r="C19" s="13">
        <f>SUM(C11:C18)</f>
        <v>0</v>
      </c>
      <c r="D19" s="12"/>
      <c r="E19" s="1"/>
      <c r="F19" s="9"/>
      <c r="G19" s="10"/>
      <c r="H19" s="2" t="s">
        <v>7</v>
      </c>
      <c r="I19" s="13">
        <f>SUM(I11:I18)</f>
        <v>0</v>
      </c>
    </row>
    <row r="20" spans="1:12" ht="22.5" thickTop="1" x14ac:dyDescent="0.5">
      <c r="B20" s="1"/>
      <c r="C20" s="1"/>
      <c r="D20" s="1"/>
      <c r="E20" s="1"/>
      <c r="F20" s="1"/>
      <c r="G20" s="1"/>
      <c r="H20" s="7"/>
      <c r="I20" s="1"/>
    </row>
    <row r="21" spans="1:12" ht="21.75" x14ac:dyDescent="0.5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  <mergeCell ref="H8:H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วิธีเฉพาะเจาะจง-ส.ค.64 (ฝจพ.)</vt:lpstr>
      <vt:lpstr> วิธีประกวดราคา-ส.ค.64 (ฝจพ.)</vt:lpstr>
      <vt:lpstr>สอบราคา-ส.ค.64</vt:lpstr>
      <vt:lpstr>' วิธีเฉพาะเจาะจง-ส.ค.64 (ฝจพ.)'!Print_Titles</vt:lpstr>
      <vt:lpstr>' วิธีประกวดราคา-ส.ค.64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ปริพรรณ หมันนุ่ม</cp:lastModifiedBy>
  <cp:lastPrinted>2021-09-08T00:33:12Z</cp:lastPrinted>
  <dcterms:created xsi:type="dcterms:W3CDTF">2015-03-12T03:31:05Z</dcterms:created>
  <dcterms:modified xsi:type="dcterms:W3CDTF">2021-09-08T00:33:15Z</dcterms:modified>
</cp:coreProperties>
</file>