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0AE1A93D-4A8A-435B-9B1B-759FDDBC4BD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พ.ย.65 (ฝจพ.)" sheetId="5" r:id="rId1"/>
    <sheet name=" วิธีประกวดราคา-พ.ย.65 (ฝจพ.)" sheetId="4" r:id="rId2"/>
    <sheet name="สอบราคา-พ.ย.65" sheetId="3" r:id="rId3"/>
  </sheets>
  <definedNames>
    <definedName name="_xlnm.Print_Titles" localSheetId="0">' วิธีเฉพาะเจาะจง-พ.ย.65 (ฝจพ.)'!$1:$10</definedName>
    <definedName name="_xlnm.Print_Titles" localSheetId="1">' วิธีประกวดราคา-พ.ย.65 (ฝจพ.)'!$1:$10</definedName>
  </definedNames>
  <calcPr calcId="191029"/>
</workbook>
</file>

<file path=xl/calcChain.xml><?xml version="1.0" encoding="utf-8"?>
<calcChain xmlns="http://schemas.openxmlformats.org/spreadsheetml/2006/main">
  <c r="C32" i="5" l="1"/>
  <c r="I32" i="5"/>
  <c r="I17" i="4" l="1"/>
  <c r="C17" i="4"/>
  <c r="I19" i="3" l="1"/>
  <c r="C19" i="3"/>
</calcChain>
</file>

<file path=xl/sharedStrings.xml><?xml version="1.0" encoding="utf-8"?>
<sst xmlns="http://schemas.openxmlformats.org/spreadsheetml/2006/main" count="111" uniqueCount="56">
  <si>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</si>
  <si>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</si>
  <si>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</si>
  <si>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</si>
  <si>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</si>
  <si>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</si>
  <si>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</si>
  <si>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</si>
  <si>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</si>
  <si>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</si>
  <si>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</si>
  <si>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</si>
  <si>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</si>
  <si>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</si>
  <si>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</si>
  <si>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</si>
  <si>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</si>
  <si>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</si>
  <si>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</si>
  <si>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</si>
  <si>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</si>
  <si>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</si>
  <si>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</si>
  <si>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</si>
  <si>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</si>
  <si>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>จำกัด</t>
  </si>
  <si>
    <t xml:space="preserve">วันที่   7   เดือน   ธันวาคม   พ.ศ.   2565 </t>
  </si>
  <si>
    <t xml:space="preserve">สรุปผลการดำเนินการจัดซื้อจัดจ้างในรอบเดือน  พฤศจิกายน 2565     </t>
  </si>
  <si>
    <t xml:space="preserve">วันที่   7   เดือน   ธันวาคม  พ.ศ.   2565 </t>
  </si>
  <si>
    <t xml:space="preserve">สรุปผลการดำเนินการจัดซื้อจัดจ้างในรอบเดือน   พฤศจิกายน  2565    </t>
  </si>
  <si>
    <t xml:space="preserve">สรุปผลการดำเนินการจัดซื้อจัดจ้างในรอบเดือน  พฤศจิกายน  2565     </t>
  </si>
  <si>
    <t>3300056059</t>
  </si>
  <si>
    <t xml:space="preserve">ซื้อเครื่องมือตรวจสอบเครื่องวัด (Pressure </t>
  </si>
  <si>
    <t>Calibrator)</t>
  </si>
  <si>
    <t>บ. เมเชอร์โทรนิกซ์ จำกัด</t>
  </si>
  <si>
    <t>Mind Design Co.,Ltd.</t>
  </si>
  <si>
    <t>บ. ซิสเท็ม พอร์ท จำกัด</t>
  </si>
  <si>
    <t>3300056860</t>
  </si>
  <si>
    <t>จ้างตรวจสอบและสอบเทียบเครื่องวัด</t>
  </si>
  <si>
    <t>บ. โฟลว์ฟลูอิค จำกัด</t>
  </si>
  <si>
    <t>บ. นาสุวรรณ อีลีท จำกัด</t>
  </si>
  <si>
    <t xml:space="preserve">บ. เอดับบลิวเจ อินโนเวชั่น </t>
  </si>
  <si>
    <t>3300057046</t>
  </si>
  <si>
    <t>จ้างสอบเทียบเครื่องวัดอัตราไหลท่อประธาน</t>
  </si>
  <si>
    <t>บ. โฟลว์มาสเตอร์ (ประเทศไทย)</t>
  </si>
  <si>
    <t>บ. เทคโนโลยี อินสตรูเมนท์ จำกัด</t>
  </si>
  <si>
    <t>บ. อัลตร้าฟลัคซ์ เอเชีย จำกัด</t>
  </si>
  <si>
    <t>บ. ไซเอ็นซ์ เมจิก โกรว์ จำกัด</t>
  </si>
  <si>
    <t>3300057085</t>
  </si>
  <si>
    <t>จ้างสอบเทียบ Calibrate the Instrument</t>
  </si>
  <si>
    <t>3300057187</t>
  </si>
  <si>
    <t>จ้างซ่อมกล้องโทรทัศน์วงจรปิด BOSCH ของ</t>
  </si>
  <si>
    <t>สถานีสูบจ่ายน้ำท่าพระ</t>
  </si>
  <si>
    <t>หจก. ธาราเอ็นจิเนียริ่ง</t>
  </si>
  <si>
    <t>บ. สินไพบูลย์และบุตร จำกัด</t>
  </si>
  <si>
    <t>บ. คงสงวนเอ็นจิเนียริ่ง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</si>
</sst>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19" zoomScale="90" zoomScaleNormal="90" workbookViewId="0">
      <selection activeCell="K29" sqref="K29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3" width="9" style="7"/>
    <col min="14" max="16384" width="9" style="1"/>
  </cols>
  <sheetData>
    <row r="1" spans="1:13" ht="21" customHeight="1" x14ac:dyDescent="0.3">
      <c r="L1" s="49" t="s">
        <v>0</v>
      </c>
    </row>
    <row r="2" spans="1:13" s="4" customFormat="1" ht="26.25" customHeight="1" x14ac:dyDescent="0.2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50"/>
      <c r="M2" s="68"/>
    </row>
    <row r="3" spans="1:13" s="4" customFormat="1" x14ac:dyDescent="0.2">
      <c r="A3" s="82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50"/>
      <c r="M3" s="68"/>
    </row>
    <row r="4" spans="1:13" s="4" customFormat="1" x14ac:dyDescent="0.2">
      <c r="A4" s="82" t="s">
        <v>26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50"/>
      <c r="M4" s="68"/>
    </row>
    <row r="5" spans="1:13" s="4" customFormat="1" x14ac:dyDescent="0.2">
      <c r="A5" s="83" t="s">
        <v>19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50"/>
      <c r="M5" s="68"/>
    </row>
    <row r="6" spans="1:13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  <c r="M6" s="68"/>
    </row>
    <row r="7" spans="1:13" s="4" customFormat="1" ht="23.25" customHeight="1" x14ac:dyDescent="0.2">
      <c r="A7" s="84" t="s">
        <v>1</v>
      </c>
      <c r="B7" s="84" t="s">
        <v>8</v>
      </c>
      <c r="C7" s="84" t="s">
        <v>9</v>
      </c>
      <c r="D7" s="81" t="s">
        <v>10</v>
      </c>
      <c r="E7" s="81" t="s">
        <v>6</v>
      </c>
      <c r="F7" s="87" t="s">
        <v>2</v>
      </c>
      <c r="G7" s="87"/>
      <c r="H7" s="81" t="s">
        <v>5</v>
      </c>
      <c r="I7" s="81"/>
      <c r="J7" s="84" t="s">
        <v>3</v>
      </c>
      <c r="K7" s="88" t="s">
        <v>11</v>
      </c>
      <c r="L7" s="89"/>
      <c r="M7" s="68"/>
    </row>
    <row r="8" spans="1:13" s="4" customFormat="1" ht="23.25" customHeight="1" x14ac:dyDescent="0.2">
      <c r="A8" s="85"/>
      <c r="B8" s="85"/>
      <c r="C8" s="85"/>
      <c r="D8" s="81"/>
      <c r="E8" s="81"/>
      <c r="F8" s="84" t="s">
        <v>12</v>
      </c>
      <c r="G8" s="81" t="s">
        <v>13</v>
      </c>
      <c r="H8" s="81" t="s">
        <v>14</v>
      </c>
      <c r="I8" s="81" t="s">
        <v>15</v>
      </c>
      <c r="J8" s="85"/>
      <c r="K8" s="90"/>
      <c r="L8" s="91"/>
      <c r="M8" s="68"/>
    </row>
    <row r="9" spans="1:13" s="4" customFormat="1" ht="23.25" customHeight="1" x14ac:dyDescent="0.2">
      <c r="A9" s="85"/>
      <c r="B9" s="85"/>
      <c r="C9" s="85"/>
      <c r="D9" s="81"/>
      <c r="E9" s="81"/>
      <c r="F9" s="85"/>
      <c r="G9" s="81"/>
      <c r="H9" s="81"/>
      <c r="I9" s="81"/>
      <c r="J9" s="85"/>
      <c r="K9" s="90"/>
      <c r="L9" s="91"/>
      <c r="M9" s="68"/>
    </row>
    <row r="10" spans="1:13" s="4" customFormat="1" ht="23.25" customHeight="1" x14ac:dyDescent="0.2">
      <c r="A10" s="86"/>
      <c r="B10" s="86"/>
      <c r="C10" s="86"/>
      <c r="D10" s="81"/>
      <c r="E10" s="81"/>
      <c r="F10" s="86"/>
      <c r="G10" s="81"/>
      <c r="H10" s="81"/>
      <c r="I10" s="81"/>
      <c r="J10" s="86"/>
      <c r="K10" s="92"/>
      <c r="L10" s="93"/>
      <c r="M10" s="68"/>
    </row>
    <row r="11" spans="1:13" s="4" customFormat="1" ht="23.25" customHeight="1" x14ac:dyDescent="0.3">
      <c r="A11" s="37">
        <v>1</v>
      </c>
      <c r="B11" s="36" t="s">
        <v>32</v>
      </c>
      <c r="C11" s="38">
        <v>479227.32</v>
      </c>
      <c r="D11" s="38">
        <v>479227.32</v>
      </c>
      <c r="E11" s="15" t="s">
        <v>20</v>
      </c>
      <c r="F11" s="66" t="s">
        <v>34</v>
      </c>
      <c r="G11" s="38">
        <v>479227.32</v>
      </c>
      <c r="H11" s="80" t="s">
        <v>34</v>
      </c>
      <c r="I11" s="38">
        <v>479227.32</v>
      </c>
      <c r="J11" s="74" t="s">
        <v>18</v>
      </c>
      <c r="K11" s="69" t="s">
        <v>31</v>
      </c>
      <c r="L11" s="51">
        <v>44873</v>
      </c>
      <c r="M11" s="68"/>
    </row>
    <row r="12" spans="1:13" s="4" customFormat="1" ht="23.25" customHeight="1" x14ac:dyDescent="0.3">
      <c r="A12" s="40"/>
      <c r="B12" s="39" t="s">
        <v>33</v>
      </c>
      <c r="C12" s="43"/>
      <c r="D12" s="43"/>
      <c r="E12" s="55"/>
      <c r="F12" s="67" t="s">
        <v>36</v>
      </c>
      <c r="G12" s="43">
        <v>649094.1</v>
      </c>
      <c r="H12" s="80"/>
      <c r="I12" s="43"/>
      <c r="J12" s="73"/>
      <c r="K12" s="70"/>
      <c r="L12" s="52"/>
      <c r="M12" s="68"/>
    </row>
    <row r="13" spans="1:13" s="4" customFormat="1" ht="23.25" customHeight="1" x14ac:dyDescent="0.3">
      <c r="A13" s="40"/>
      <c r="B13" s="39"/>
      <c r="C13" s="43"/>
      <c r="D13" s="43"/>
      <c r="E13" s="55"/>
      <c r="F13" s="67" t="s">
        <v>35</v>
      </c>
      <c r="G13" s="43">
        <v>654194.79</v>
      </c>
      <c r="H13" s="67"/>
      <c r="I13" s="43"/>
      <c r="J13" s="73"/>
      <c r="K13" s="70"/>
      <c r="L13" s="52"/>
      <c r="M13" s="68"/>
    </row>
    <row r="14" spans="1:13" s="4" customFormat="1" ht="23.25" customHeight="1" x14ac:dyDescent="0.3">
      <c r="A14" s="41"/>
      <c r="B14" s="42"/>
      <c r="C14" s="45"/>
      <c r="D14" s="45"/>
      <c r="E14" s="59"/>
      <c r="F14" s="76"/>
      <c r="G14" s="45"/>
      <c r="H14" s="76"/>
      <c r="I14" s="45"/>
      <c r="J14" s="75"/>
      <c r="K14" s="71"/>
      <c r="L14" s="53"/>
      <c r="M14" s="68"/>
    </row>
    <row r="15" spans="1:13" s="4" customFormat="1" ht="23.25" customHeight="1" x14ac:dyDescent="0.3">
      <c r="A15" s="37">
        <v>2</v>
      </c>
      <c r="B15" s="36" t="s">
        <v>38</v>
      </c>
      <c r="C15" s="38">
        <v>68480</v>
      </c>
      <c r="D15" s="38">
        <v>68480</v>
      </c>
      <c r="E15" s="15" t="s">
        <v>20</v>
      </c>
      <c r="F15" s="66" t="s">
        <v>41</v>
      </c>
      <c r="G15" s="38">
        <v>68480</v>
      </c>
      <c r="H15" s="66" t="s">
        <v>41</v>
      </c>
      <c r="I15" s="38">
        <v>66340</v>
      </c>
      <c r="J15" s="74" t="s">
        <v>18</v>
      </c>
      <c r="K15" s="69" t="s">
        <v>37</v>
      </c>
      <c r="L15" s="51">
        <v>44873</v>
      </c>
      <c r="M15" s="68"/>
    </row>
    <row r="16" spans="1:13" s="4" customFormat="1" ht="23.25" customHeight="1" x14ac:dyDescent="0.3">
      <c r="A16" s="40"/>
      <c r="B16" s="39"/>
      <c r="C16" s="43"/>
      <c r="D16" s="43"/>
      <c r="E16" s="55"/>
      <c r="F16" s="67" t="s">
        <v>25</v>
      </c>
      <c r="G16" s="43"/>
      <c r="H16" s="67" t="s">
        <v>25</v>
      </c>
      <c r="I16" s="43"/>
      <c r="J16" s="73"/>
      <c r="K16" s="70"/>
      <c r="L16" s="52"/>
      <c r="M16" s="68"/>
    </row>
    <row r="17" spans="1:14" s="4" customFormat="1" ht="23.25" customHeight="1" x14ac:dyDescent="0.3">
      <c r="A17" s="40"/>
      <c r="B17" s="39"/>
      <c r="C17" s="43"/>
      <c r="D17" s="43"/>
      <c r="E17" s="55"/>
      <c r="F17" s="67" t="s">
        <v>39</v>
      </c>
      <c r="G17" s="43">
        <v>93090</v>
      </c>
      <c r="H17" s="67"/>
      <c r="I17" s="43"/>
      <c r="J17" s="73"/>
      <c r="K17" s="70"/>
      <c r="L17" s="52"/>
      <c r="M17" s="68"/>
    </row>
    <row r="18" spans="1:14" s="4" customFormat="1" ht="23.25" customHeight="1" x14ac:dyDescent="0.3">
      <c r="A18" s="40"/>
      <c r="B18" s="39"/>
      <c r="C18" s="43"/>
      <c r="D18" s="43"/>
      <c r="E18" s="55"/>
      <c r="F18" s="67" t="s">
        <v>40</v>
      </c>
      <c r="G18" s="43">
        <v>94695</v>
      </c>
      <c r="H18" s="67"/>
      <c r="I18" s="43"/>
      <c r="J18" s="73"/>
      <c r="K18" s="70"/>
      <c r="L18" s="52"/>
      <c r="M18" s="68"/>
    </row>
    <row r="19" spans="1:14" s="4" customFormat="1" ht="23.25" customHeight="1" x14ac:dyDescent="0.3">
      <c r="A19" s="41"/>
      <c r="B19" s="42"/>
      <c r="C19" s="45"/>
      <c r="D19" s="45"/>
      <c r="E19" s="59"/>
      <c r="F19" s="76"/>
      <c r="G19" s="45"/>
      <c r="H19" s="76"/>
      <c r="I19" s="45"/>
      <c r="J19" s="75"/>
      <c r="K19" s="71"/>
      <c r="L19" s="53"/>
      <c r="M19" s="68"/>
      <c r="N19" s="79"/>
    </row>
    <row r="20" spans="1:14" s="4" customFormat="1" ht="23.25" customHeight="1" x14ac:dyDescent="0.3">
      <c r="A20" s="40">
        <v>3</v>
      </c>
      <c r="B20" s="39" t="s">
        <v>43</v>
      </c>
      <c r="C20" s="43">
        <v>535000</v>
      </c>
      <c r="D20" s="43">
        <v>493270</v>
      </c>
      <c r="E20" s="55" t="s">
        <v>20</v>
      </c>
      <c r="F20" s="66" t="s">
        <v>44</v>
      </c>
      <c r="G20" s="43">
        <v>493270</v>
      </c>
      <c r="H20" s="67" t="s">
        <v>44</v>
      </c>
      <c r="I20" s="43">
        <v>492200</v>
      </c>
      <c r="J20" s="73" t="s">
        <v>18</v>
      </c>
      <c r="K20" s="70" t="s">
        <v>42</v>
      </c>
      <c r="L20" s="52">
        <v>44887</v>
      </c>
      <c r="M20" s="68"/>
    </row>
    <row r="21" spans="1:14" s="4" customFormat="1" ht="23.25" customHeight="1" x14ac:dyDescent="0.3">
      <c r="A21" s="40"/>
      <c r="B21" s="39"/>
      <c r="C21" s="43"/>
      <c r="D21" s="43"/>
      <c r="E21" s="55"/>
      <c r="F21" s="67" t="s">
        <v>25</v>
      </c>
      <c r="G21" s="43"/>
      <c r="H21" s="67" t="s">
        <v>25</v>
      </c>
      <c r="I21" s="43"/>
      <c r="J21" s="73"/>
      <c r="K21" s="70"/>
      <c r="L21" s="52"/>
      <c r="M21" s="68"/>
    </row>
    <row r="22" spans="1:14" s="4" customFormat="1" ht="23.25" customHeight="1" x14ac:dyDescent="0.3">
      <c r="A22" s="40"/>
      <c r="B22" s="39"/>
      <c r="C22" s="43"/>
      <c r="D22" s="43"/>
      <c r="E22" s="55"/>
      <c r="F22" s="67" t="s">
        <v>45</v>
      </c>
      <c r="G22" s="43">
        <v>584220</v>
      </c>
      <c r="H22" s="67"/>
      <c r="I22" s="43"/>
      <c r="J22" s="73"/>
      <c r="K22" s="70"/>
      <c r="L22" s="52"/>
      <c r="M22" s="68"/>
    </row>
    <row r="23" spans="1:14" s="4" customFormat="1" ht="23.25" customHeight="1" x14ac:dyDescent="0.3">
      <c r="A23" s="40"/>
      <c r="B23" s="39"/>
      <c r="C23" s="43"/>
      <c r="D23" s="43"/>
      <c r="E23" s="55"/>
      <c r="F23" s="67" t="s">
        <v>46</v>
      </c>
      <c r="G23" s="43">
        <v>501295</v>
      </c>
      <c r="H23" s="67"/>
      <c r="I23" s="43"/>
      <c r="J23" s="73"/>
      <c r="K23" s="70"/>
      <c r="L23" s="52"/>
      <c r="M23" s="68"/>
    </row>
    <row r="24" spans="1:14" s="4" customFormat="1" ht="23.25" customHeight="1" x14ac:dyDescent="0.2">
      <c r="A24" s="77"/>
      <c r="B24" s="78"/>
      <c r="C24" s="77"/>
      <c r="D24" s="77"/>
      <c r="E24" s="78"/>
      <c r="F24" s="62"/>
      <c r="G24" s="77"/>
      <c r="H24" s="77"/>
      <c r="I24" s="77"/>
      <c r="J24" s="77"/>
      <c r="K24" s="78"/>
      <c r="L24" s="72"/>
      <c r="M24" s="68"/>
    </row>
    <row r="25" spans="1:14" s="4" customFormat="1" ht="23.25" customHeight="1" x14ac:dyDescent="0.3">
      <c r="A25" s="37">
        <v>4</v>
      </c>
      <c r="B25" s="36" t="s">
        <v>49</v>
      </c>
      <c r="C25" s="38">
        <v>24075</v>
      </c>
      <c r="D25" s="38">
        <v>24075</v>
      </c>
      <c r="E25" s="15" t="s">
        <v>20</v>
      </c>
      <c r="F25" s="66" t="s">
        <v>47</v>
      </c>
      <c r="G25" s="38">
        <v>23540</v>
      </c>
      <c r="H25" s="66" t="s">
        <v>47</v>
      </c>
      <c r="I25" s="38">
        <v>23540</v>
      </c>
      <c r="J25" s="74" t="s">
        <v>18</v>
      </c>
      <c r="K25" s="69" t="s">
        <v>48</v>
      </c>
      <c r="L25" s="52">
        <v>44887</v>
      </c>
      <c r="M25" s="68"/>
    </row>
    <row r="26" spans="1:14" s="4" customFormat="1" ht="23.25" customHeight="1" x14ac:dyDescent="0.3">
      <c r="A26" s="41"/>
      <c r="B26" s="42"/>
      <c r="C26" s="45"/>
      <c r="D26" s="45"/>
      <c r="E26" s="59"/>
      <c r="F26" s="76"/>
      <c r="G26" s="45"/>
      <c r="H26" s="76"/>
      <c r="I26" s="45"/>
      <c r="J26" s="75"/>
      <c r="K26" s="71"/>
      <c r="L26" s="53"/>
      <c r="M26" s="68"/>
    </row>
    <row r="27" spans="1:14" s="4" customFormat="1" ht="23.25" customHeight="1" x14ac:dyDescent="0.3">
      <c r="A27" s="40">
        <v>5</v>
      </c>
      <c r="B27" s="39" t="s">
        <v>51</v>
      </c>
      <c r="C27" s="43">
        <v>6644.7</v>
      </c>
      <c r="D27" s="43">
        <v>6644.7</v>
      </c>
      <c r="E27" s="55" t="s">
        <v>20</v>
      </c>
      <c r="F27" s="67" t="s">
        <v>53</v>
      </c>
      <c r="G27" s="43">
        <v>6644.7</v>
      </c>
      <c r="H27" s="79" t="s">
        <v>53</v>
      </c>
      <c r="I27" s="43">
        <v>6644.7</v>
      </c>
      <c r="J27" s="73" t="s">
        <v>18</v>
      </c>
      <c r="K27" s="70" t="s">
        <v>50</v>
      </c>
      <c r="L27" s="52">
        <v>44895</v>
      </c>
      <c r="M27" s="68"/>
    </row>
    <row r="28" spans="1:14" s="4" customFormat="1" ht="23.25" customHeight="1" x14ac:dyDescent="0.3">
      <c r="A28" s="40"/>
      <c r="B28" s="39" t="s">
        <v>52</v>
      </c>
      <c r="C28" s="43"/>
      <c r="D28" s="43"/>
      <c r="E28" s="55"/>
      <c r="F28" s="67" t="s">
        <v>54</v>
      </c>
      <c r="G28" s="43">
        <v>7083.4</v>
      </c>
      <c r="H28" s="67"/>
      <c r="I28" s="43"/>
      <c r="J28" s="73"/>
      <c r="K28" s="70"/>
      <c r="L28" s="52"/>
      <c r="M28" s="68"/>
    </row>
    <row r="29" spans="1:14" s="4" customFormat="1" ht="23.25" customHeight="1" x14ac:dyDescent="0.3">
      <c r="A29" s="40"/>
      <c r="B29" s="39"/>
      <c r="C29" s="43"/>
      <c r="D29" s="43"/>
      <c r="E29" s="55"/>
      <c r="F29" s="67" t="s">
        <v>55</v>
      </c>
      <c r="G29" s="43">
        <v>7420.45</v>
      </c>
      <c r="H29" s="67"/>
      <c r="I29" s="43"/>
      <c r="J29" s="73"/>
      <c r="K29" s="70"/>
      <c r="L29" s="52"/>
      <c r="M29" s="68"/>
    </row>
    <row r="30" spans="1:14" s="4" customFormat="1" ht="23.25" customHeight="1" x14ac:dyDescent="0.3">
      <c r="A30" s="40"/>
      <c r="B30" s="39"/>
      <c r="C30" s="43"/>
      <c r="D30" s="43"/>
      <c r="E30" s="55"/>
      <c r="F30" s="67" t="s">
        <v>25</v>
      </c>
      <c r="G30" s="43"/>
      <c r="H30" s="67"/>
      <c r="I30" s="43"/>
      <c r="J30" s="73"/>
      <c r="K30" s="70"/>
      <c r="L30" s="52"/>
      <c r="M30" s="68"/>
    </row>
    <row r="31" spans="1:14" s="4" customFormat="1" ht="23.25" customHeight="1" x14ac:dyDescent="0.2">
      <c r="A31" s="77"/>
      <c r="B31" s="78"/>
      <c r="C31" s="77"/>
      <c r="D31" s="77"/>
      <c r="E31" s="78"/>
      <c r="F31" s="62"/>
      <c r="G31" s="77"/>
      <c r="H31" s="77"/>
      <c r="I31" s="77"/>
      <c r="J31" s="77"/>
      <c r="K31" s="78"/>
      <c r="L31" s="72"/>
      <c r="M31" s="68"/>
    </row>
    <row r="32" spans="1:14" ht="19.5" thickBot="1" x14ac:dyDescent="0.35">
      <c r="B32" s="2" t="s">
        <v>7</v>
      </c>
      <c r="C32" s="20">
        <f>SUM(C11:C31)</f>
        <v>1113427.02</v>
      </c>
      <c r="D32" s="12"/>
      <c r="F32" s="21"/>
      <c r="G32" s="22"/>
      <c r="H32" s="2" t="s">
        <v>7</v>
      </c>
      <c r="I32" s="20">
        <f>SUM(I11:I31)</f>
        <v>1067952.02</v>
      </c>
    </row>
    <row r="33" spans="2:8" ht="19.5" thickTop="1" x14ac:dyDescent="0.3">
      <c r="B33" s="1" t="s">
        <v>17</v>
      </c>
      <c r="H33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90" zoomScaleNormal="90" workbookViewId="0">
      <selection activeCell="F14" sqref="F14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3">
      <c r="L1" s="49" t="s">
        <v>0</v>
      </c>
    </row>
    <row r="2" spans="1:12" s="4" customFormat="1" ht="26.25" customHeight="1" x14ac:dyDescent="0.2">
      <c r="A2" s="82" t="s">
        <v>30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50"/>
    </row>
    <row r="3" spans="1:12" s="4" customFormat="1" x14ac:dyDescent="0.2">
      <c r="A3" s="82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50"/>
    </row>
    <row r="4" spans="1:12" s="4" customFormat="1" x14ac:dyDescent="0.2">
      <c r="A4" s="82" t="s">
        <v>26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50"/>
    </row>
    <row r="5" spans="1:12" s="4" customFormat="1" x14ac:dyDescent="0.2">
      <c r="A5" s="83" t="s">
        <v>23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84" t="s">
        <v>1</v>
      </c>
      <c r="B7" s="84" t="s">
        <v>8</v>
      </c>
      <c r="C7" s="84" t="s">
        <v>9</v>
      </c>
      <c r="D7" s="81" t="s">
        <v>10</v>
      </c>
      <c r="E7" s="81" t="s">
        <v>6</v>
      </c>
      <c r="F7" s="87" t="s">
        <v>2</v>
      </c>
      <c r="G7" s="87"/>
      <c r="H7" s="81" t="s">
        <v>5</v>
      </c>
      <c r="I7" s="81"/>
      <c r="J7" s="84" t="s">
        <v>3</v>
      </c>
      <c r="K7" s="88" t="s">
        <v>11</v>
      </c>
      <c r="L7" s="89"/>
    </row>
    <row r="8" spans="1:12" s="4" customFormat="1" ht="23.25" customHeight="1" x14ac:dyDescent="0.2">
      <c r="A8" s="85"/>
      <c r="B8" s="85"/>
      <c r="C8" s="85"/>
      <c r="D8" s="81"/>
      <c r="E8" s="81"/>
      <c r="F8" s="84" t="s">
        <v>12</v>
      </c>
      <c r="G8" s="81" t="s">
        <v>13</v>
      </c>
      <c r="H8" s="81" t="s">
        <v>14</v>
      </c>
      <c r="I8" s="81" t="s">
        <v>15</v>
      </c>
      <c r="J8" s="85"/>
      <c r="K8" s="90"/>
      <c r="L8" s="91"/>
    </row>
    <row r="9" spans="1:12" s="4" customFormat="1" ht="23.25" customHeight="1" x14ac:dyDescent="0.2">
      <c r="A9" s="85"/>
      <c r="B9" s="85"/>
      <c r="C9" s="85"/>
      <c r="D9" s="81"/>
      <c r="E9" s="81"/>
      <c r="F9" s="85"/>
      <c r="G9" s="81"/>
      <c r="H9" s="81"/>
      <c r="I9" s="81"/>
      <c r="J9" s="85"/>
      <c r="K9" s="90"/>
      <c r="L9" s="91"/>
    </row>
    <row r="10" spans="1:12" s="4" customFormat="1" ht="23.25" customHeight="1" x14ac:dyDescent="0.2">
      <c r="A10" s="86"/>
      <c r="B10" s="86"/>
      <c r="C10" s="86"/>
      <c r="D10" s="81"/>
      <c r="E10" s="81"/>
      <c r="F10" s="86"/>
      <c r="G10" s="81"/>
      <c r="H10" s="81"/>
      <c r="I10" s="81"/>
      <c r="J10" s="86"/>
      <c r="K10" s="92"/>
      <c r="L10" s="93"/>
    </row>
    <row r="11" spans="1:12" s="4" customFormat="1" ht="23.25" customHeight="1" x14ac:dyDescent="0.3">
      <c r="A11" s="37">
        <v>1</v>
      </c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/>
      <c r="L11" s="51"/>
    </row>
    <row r="12" spans="1:12" s="4" customFormat="1" ht="23.25" customHeight="1" x14ac:dyDescent="0.3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3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3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3">
      <c r="A15" s="40"/>
      <c r="B15" s="39"/>
      <c r="C15" s="43"/>
      <c r="D15" s="44"/>
      <c r="E15" s="55"/>
      <c r="F15" s="67"/>
      <c r="G15" s="43"/>
      <c r="H15" s="48"/>
      <c r="I15" s="43"/>
      <c r="J15" s="8"/>
      <c r="K15" s="56"/>
      <c r="L15" s="52"/>
    </row>
    <row r="16" spans="1:12" s="4" customFormat="1" ht="23.25" customHeight="1" x14ac:dyDescent="0.3">
      <c r="A16" s="41"/>
      <c r="B16" s="42"/>
      <c r="C16" s="45"/>
      <c r="D16" s="46"/>
      <c r="E16" s="59"/>
      <c r="F16" s="60"/>
      <c r="G16" s="45"/>
      <c r="H16" s="61"/>
      <c r="I16" s="45"/>
      <c r="J16" s="62"/>
      <c r="K16" s="63"/>
      <c r="L16" s="53"/>
    </row>
    <row r="17" spans="2:9" ht="19.5" thickBot="1" x14ac:dyDescent="0.35">
      <c r="B17" s="2" t="s">
        <v>7</v>
      </c>
      <c r="C17" s="20">
        <f>SUM(C11:C16)</f>
        <v>0</v>
      </c>
      <c r="D17" s="12"/>
      <c r="F17" s="21"/>
      <c r="G17" s="22"/>
      <c r="H17" s="2" t="s">
        <v>7</v>
      </c>
      <c r="I17" s="20">
        <f>SUM(I11:I16)</f>
        <v>0</v>
      </c>
    </row>
    <row r="18" spans="2:9" ht="19.5" thickTop="1" x14ac:dyDescent="0.3">
      <c r="B18" s="1" t="s">
        <v>17</v>
      </c>
      <c r="H18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G6" sqref="G6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82" t="s">
        <v>29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s="4" customFormat="1" ht="18.75" x14ac:dyDescent="0.2">
      <c r="A3" s="82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s="4" customFormat="1" ht="18.75" x14ac:dyDescent="0.2">
      <c r="A4" s="82" t="s">
        <v>28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s="4" customFormat="1" ht="18.75" x14ac:dyDescent="0.2">
      <c r="A5" s="83" t="s">
        <v>16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84" t="s">
        <v>1</v>
      </c>
      <c r="B7" s="84" t="s">
        <v>8</v>
      </c>
      <c r="C7" s="84" t="s">
        <v>9</v>
      </c>
      <c r="D7" s="81" t="s">
        <v>10</v>
      </c>
      <c r="E7" s="81" t="s">
        <v>6</v>
      </c>
      <c r="F7" s="87" t="s">
        <v>2</v>
      </c>
      <c r="G7" s="87"/>
      <c r="H7" s="81" t="s">
        <v>5</v>
      </c>
      <c r="I7" s="81"/>
      <c r="J7" s="84" t="s">
        <v>3</v>
      </c>
      <c r="K7" s="88" t="s">
        <v>11</v>
      </c>
      <c r="L7" s="89"/>
    </row>
    <row r="8" spans="1:12" s="4" customFormat="1" ht="23.25" customHeight="1" x14ac:dyDescent="0.2">
      <c r="A8" s="85"/>
      <c r="B8" s="85"/>
      <c r="C8" s="85"/>
      <c r="D8" s="81"/>
      <c r="E8" s="81"/>
      <c r="F8" s="84" t="s">
        <v>12</v>
      </c>
      <c r="G8" s="81" t="s">
        <v>13</v>
      </c>
      <c r="H8" s="81" t="s">
        <v>14</v>
      </c>
      <c r="I8" s="81" t="s">
        <v>15</v>
      </c>
      <c r="J8" s="85"/>
      <c r="K8" s="90"/>
      <c r="L8" s="91"/>
    </row>
    <row r="9" spans="1:12" s="4" customFormat="1" ht="23.25" customHeight="1" x14ac:dyDescent="0.2">
      <c r="A9" s="85"/>
      <c r="B9" s="85"/>
      <c r="C9" s="85"/>
      <c r="D9" s="81"/>
      <c r="E9" s="81"/>
      <c r="F9" s="85"/>
      <c r="G9" s="81"/>
      <c r="H9" s="81"/>
      <c r="I9" s="81"/>
      <c r="J9" s="85"/>
      <c r="K9" s="90"/>
      <c r="L9" s="91"/>
    </row>
    <row r="10" spans="1:12" s="4" customFormat="1" ht="23.25" customHeight="1" x14ac:dyDescent="0.2">
      <c r="A10" s="86"/>
      <c r="B10" s="86"/>
      <c r="C10" s="86"/>
      <c r="D10" s="81"/>
      <c r="E10" s="81"/>
      <c r="F10" s="86"/>
      <c r="G10" s="81"/>
      <c r="H10" s="81"/>
      <c r="I10" s="81"/>
      <c r="J10" s="86"/>
      <c r="K10" s="92"/>
      <c r="L10" s="93"/>
    </row>
    <row r="11" spans="1:12" s="1" customFormat="1" ht="23.25" customHeight="1" x14ac:dyDescent="0.3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3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3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3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3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3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3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3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19.5" thickBot="1" x14ac:dyDescent="0.35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วิธีเฉพาะเจาะจง-พ.ย.65 (ฝจพ.)</vt:lpstr>
      <vt:lpstr> วิธีประกวดราคา-พ.ย.65 (ฝจพ.)</vt:lpstr>
      <vt:lpstr>สอบราคา-พ.ย.65</vt:lpstr>
      <vt:lpstr>' วิธีเฉพาะเจาะจง-พ.ย.65 (ฝจพ.)'!Print_Titles</vt:lpstr>
      <vt:lpstr>' วิธีประกวดราคา-พ.ย.65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2022-12-08T04:39:22Z</cp:lastPrinted>
  <dcterms:created xsi:type="dcterms:W3CDTF">2015-03-12T03:31:05Z</dcterms:created>
  <dcterms:modified xsi:type="dcterms:W3CDTF">2023-03-15T09:57:07Z</dcterms:modified>
</cp:coreProperties>
</file>