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ธ.ค.66\"/>
    </mc:Choice>
  </mc:AlternateContent>
  <xr:revisionPtr revIDLastSave="0" documentId="8_{51841D57-1085-4EA0-AB90-5B19981046D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 วิธีเฉพาะเจาะจง-ธ.ค.66 (ฝจพ.)" sheetId="5" r:id="rId1"/>
    <sheet name=" วิธีประกวดราคา-ธ.ค.66 (ฝจพ.)" sheetId="4" r:id="rId2"/>
    <sheet name="สอบราคา-ธ.ค.66" sheetId="3" r:id="rId3"/>
  </sheets>
  <definedNames>
    <definedName name="_xlnm.Print_Titles" localSheetId="0">' วิธีเฉพาะเจาะจง-ธ.ค.66 (ฝจพ.)'!$1:$10</definedName>
    <definedName name="_xlnm.Print_Titles" localSheetId="1">' วิธีประกวดราคา-ธ.ค.66 (ฝจพ.)'!$1:$10</definedName>
  </definedNames>
  <calcPr calcId="191029"/>
</workbook>
</file>

<file path=xl/calcChain.xml><?xml version="1.0" encoding="utf-8"?>
<calcChain xmlns="http://schemas.openxmlformats.org/spreadsheetml/2006/main">
  <c r="I52" i="5" l="1"/>
  <c r="C52" i="5"/>
  <c r="I16" i="4" l="1"/>
  <c r="C16" i="4"/>
  <c r="I19" i="3" l="1"/>
  <c r="C19" i="3"/>
</calcChain>
</file>

<file path=xl/sharedStrings.xml><?xml version="1.0" encoding="utf-8"?>
<sst xmlns="http://schemas.openxmlformats.org/spreadsheetml/2006/main" count="146" uniqueCount="72">
  <si>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</si>
  <si>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</si>
  <si>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</si>
  <si>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</si>
  <si>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</si>
  <si>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</si>
  <si>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</si>
  <si>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</si>
  <si>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</si>
  <si>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</si>
  <si>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</si>
  <si>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</si>
  <si>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</si>
  <si>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</si>
  <si>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</si>
  <si>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</si>
  <si>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</si>
  <si>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</si>
  <si>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</si>
  <si>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</si>
  <si>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</si>
  <si>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ราคาต่ำสุด</t>
  </si>
  <si>
    <t>เฉพาะเจาะจง</t>
  </si>
  <si>
    <t>ประกวดราคา</t>
  </si>
  <si>
    <t>อิเล็กทรอนิกส์</t>
  </si>
  <si>
    <t>จำกัด</t>
  </si>
  <si>
    <t>บ. สินไพบูลย์และบุตร จำกัด</t>
  </si>
  <si>
    <t>หจก. เอสทีพีพี เอ็นจิเนียริ่ง</t>
  </si>
  <si>
    <t>หจก. ตรีอุดม</t>
  </si>
  <si>
    <t>บ. ไทยเครื่องชั่ง จำกัด</t>
  </si>
  <si>
    <t xml:space="preserve">สรุปผลการดำเนินการจัดซื้อจัดจ้างในรอบเดือน   ธันวาคม  2566    </t>
  </si>
  <si>
    <t xml:space="preserve">วันที่   3    เดือน   มกราคม  พ.ศ.   2567 </t>
  </si>
  <si>
    <t xml:space="preserve">สรุปผลการดำเนินการจัดซื้อจัดจ้างในรอบเดือน  ธันวาคม  2566     </t>
  </si>
  <si>
    <t xml:space="preserve">วันที่   3   เดือน   มกราคม   พ.ศ.   2567 </t>
  </si>
  <si>
    <t xml:space="preserve">สรุปผลการดำเนินการจัดซื้อจัดจ้างในรอบเดือน  ธันวาคม  2566   </t>
  </si>
  <si>
    <t>3300062578</t>
  </si>
  <si>
    <t>บ. ซีที พลัส จำกัด</t>
  </si>
  <si>
    <t>บ. พี ไอ อินฟอร์เมชั่น โซลูชั่น</t>
  </si>
  <si>
    <t>3300062628</t>
  </si>
  <si>
    <t>3300062579</t>
  </si>
  <si>
    <t>หจก. ธาราเอ็นจิเนียริ่ง</t>
  </si>
  <si>
    <t xml:space="preserve">ซื้อวัสดุอุปกรณ์ในการบำรุงรักษา </t>
  </si>
  <si>
    <t>3300062651</t>
  </si>
  <si>
    <t>บ. ไทยสมาร์ท เซอร์วิส จำกัด</t>
  </si>
  <si>
    <t>(สำนักงานใหญ๋)</t>
  </si>
  <si>
    <t>บ. เจนเนซิส ไฮเทค จำกัด</t>
  </si>
  <si>
    <t>ซื้อ Programmable Transmitter</t>
  </si>
  <si>
    <t xml:space="preserve">ซื้อแบตเตอรี่ ขนาด 12V 9AH </t>
  </si>
  <si>
    <t>3300062629</t>
  </si>
  <si>
    <t>หจก. พิรุฬห์ฮาร์ดแวร์</t>
  </si>
  <si>
    <t>จ้างซ่อมเครื่องชั่งน้ำหนักหลอดคลอรีน</t>
  </si>
  <si>
    <t>3300062280</t>
  </si>
  <si>
    <t>บ. สยามเครื่องชั่งและวิศวกรรม</t>
  </si>
  <si>
    <t>บ. โฟลว์มาสเตอร์ (ประเทศไทย)</t>
  </si>
  <si>
    <t>3300062840</t>
  </si>
  <si>
    <t>ซื้ออุปกรณ์แจ้งตือนและป้องกันการใช้งาน</t>
  </si>
  <si>
    <t>บ. กรุงเทพเซฟตี้ แอนด์ สลิง</t>
  </si>
  <si>
    <t>จำกัด สำนักงานใหญ่</t>
  </si>
  <si>
    <t xml:space="preserve">จ้างซ่อมสายสัญญาณใยแก้วนำแสง </t>
  </si>
  <si>
    <t>โรงงานผลิตน้ำสามเสน</t>
  </si>
  <si>
    <t>3300062880</t>
  </si>
  <si>
    <t>จ้างสอบเทียบเครื่องวัดอัตราการไหล</t>
  </si>
  <si>
    <t>บ. เทคโนโลยี อินสตรูเมนท์ จำกัด</t>
  </si>
  <si>
    <t xml:space="preserve">บ. โยโกกาวา (ประเทศไทย) </t>
  </si>
  <si>
    <t xml:space="preserve">บ. โอเพ่นซิส อินฟอเมชั่น โซลูชั่น </t>
  </si>
  <si>
    <t>7 รายการ</t>
  </si>
  <si>
    <t>บ. พาลุกา เทคโนโลยี จำกัด</t>
  </si>
  <si>
    <t>(Logout Tagout) จำนวน 10 รายการ</t>
  </si>
  <si>
    <t>บ. ฮีโร่ ไฟเออร์ จำกัด</t>
  </si>
  <si>
    <t xml:space="preserve">บ. พี เอส แอล อินเตอร์เทรด </t>
  </si>
  <si>
    <t>โรงงานผลิตน้ำสามเสน 1</t>
  </si>
  <si>
    <t>จ้างซ่อมสายสัญญาณกล้องโทรทัศน์วงจรปิด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</si>
</sst>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188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3" fontId="2" fillId="0" borderId="2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88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88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3" fontId="2" fillId="0" borderId="9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3" fontId="2" fillId="0" borderId="10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43" fontId="2" fillId="0" borderId="13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4" xfId="1" applyFont="1" applyBorder="1"/>
    <xf numFmtId="43" fontId="2" fillId="0" borderId="0" xfId="1" applyFont="1"/>
    <xf numFmtId="0" fontId="2" fillId="0" borderId="0" xfId="0" applyFont="1"/>
    <xf numFmtId="0" fontId="5" fillId="0" borderId="0" xfId="0" applyFont="1" applyBorder="1" applyAlignment="1"/>
    <xf numFmtId="188" fontId="2" fillId="0" borderId="0" xfId="0" applyNumberFormat="1" applyFont="1"/>
    <xf numFmtId="0" fontId="2" fillId="0" borderId="0" xfId="0" applyFont="1" applyBorder="1"/>
    <xf numFmtId="0" fontId="2" fillId="0" borderId="1" xfId="0" applyFont="1" applyBorder="1" applyAlignment="1">
      <alignment vertical="center" wrapText="1"/>
    </xf>
    <xf numFmtId="188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/>
    <xf numFmtId="43" fontId="7" fillId="0" borderId="1" xfId="1" applyFont="1" applyBorder="1" applyAlignment="1"/>
    <xf numFmtId="0" fontId="7" fillId="0" borderId="13" xfId="0" applyFont="1" applyBorder="1" applyAlignment="1">
      <alignment horizontal="center"/>
    </xf>
    <xf numFmtId="0" fontId="7" fillId="0" borderId="1" xfId="0" applyFont="1" applyBorder="1"/>
    <xf numFmtId="43" fontId="7" fillId="0" borderId="13" xfId="1" applyFont="1" applyBorder="1" applyAlignment="1"/>
    <xf numFmtId="0" fontId="7" fillId="0" borderId="1" xfId="0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0" fontId="2" fillId="0" borderId="5" xfId="0" applyFont="1" applyBorder="1" applyAlignment="1"/>
    <xf numFmtId="0" fontId="7" fillId="0" borderId="2" xfId="0" applyFont="1" applyBorder="1" applyAlignment="1"/>
    <xf numFmtId="43" fontId="7" fillId="0" borderId="0" xfId="1" applyFont="1" applyBorder="1" applyAlignment="1"/>
    <xf numFmtId="43" fontId="7" fillId="0" borderId="2" xfId="1" applyFont="1" applyBorder="1" applyAlignment="1"/>
    <xf numFmtId="0" fontId="7" fillId="0" borderId="0" xfId="0" applyFont="1" applyBorder="1" applyAlignment="1"/>
    <xf numFmtId="0" fontId="7" fillId="0" borderId="2" xfId="0" applyFont="1" applyBorder="1"/>
    <xf numFmtId="0" fontId="2" fillId="0" borderId="6" xfId="0" applyFont="1" applyBorder="1" applyAlignment="1"/>
    <xf numFmtId="0" fontId="7" fillId="0" borderId="3" xfId="0" applyFont="1" applyBorder="1" applyAlignment="1"/>
    <xf numFmtId="43" fontId="7" fillId="0" borderId="4" xfId="1" applyFont="1" applyBorder="1" applyAlignment="1"/>
    <xf numFmtId="43" fontId="7" fillId="0" borderId="3" xfId="1" applyFont="1" applyBorder="1" applyAlignment="1"/>
    <xf numFmtId="0" fontId="7" fillId="0" borderId="4" xfId="0" applyFont="1" applyBorder="1" applyAlignment="1"/>
    <xf numFmtId="0" fontId="7" fillId="0" borderId="3" xfId="0" applyFont="1" applyBorder="1"/>
    <xf numFmtId="0" fontId="6" fillId="0" borderId="0" xfId="0" applyFont="1"/>
    <xf numFmtId="43" fontId="2" fillId="0" borderId="11" xfId="1" applyFont="1" applyBorder="1"/>
    <xf numFmtId="0" fontId="5" fillId="0" borderId="13" xfId="0" applyFont="1" applyBorder="1" applyAlignment="1"/>
    <xf numFmtId="0" fontId="2" fillId="0" borderId="13" xfId="0" applyFont="1" applyBorder="1" applyAlignment="1">
      <alignment horizontal="left" vertical="center" wrapText="1"/>
    </xf>
    <xf numFmtId="43" fontId="2" fillId="0" borderId="8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0" xfId="0" applyFont="1" applyBorder="1" applyAlignment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3" fontId="3" fillId="0" borderId="0" xfId="1" applyFont="1"/>
    <xf numFmtId="43" fontId="2" fillId="0" borderId="0" xfId="1" applyFont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topLeftCell="A2" zoomScale="90" zoomScaleNormal="90" workbookViewId="0">
      <selection activeCell="D24" sqref="D24"/>
    </sheetView>
  </sheetViews>
  <sheetFormatPr defaultRowHeight="18.75" x14ac:dyDescent="0.3"/>
  <cols>
    <col min="1" max="1" width="4.625" style="2" customWidth="1"/>
    <col min="2" max="2" width="29.625" style="1" customWidth="1"/>
    <col min="3" max="3" width="11.625" style="107" customWidth="1"/>
    <col min="4" max="4" width="11.625" style="1" customWidth="1"/>
    <col min="5" max="5" width="10.125" style="1" customWidth="1"/>
    <col min="6" max="6" width="22.25" style="1" customWidth="1"/>
    <col min="7" max="7" width="11.625" style="1" customWidth="1"/>
    <col min="8" max="8" width="22.25" style="1" customWidth="1"/>
    <col min="9" max="9" width="11.625" style="1" customWidth="1"/>
    <col min="10" max="11" width="10.625" style="1" customWidth="1"/>
    <col min="12" max="12" width="8.375" style="8" customWidth="1"/>
    <col min="13" max="13" width="9" style="5"/>
    <col min="14" max="16384" width="9" style="1"/>
  </cols>
  <sheetData>
    <row r="1" spans="1:13" ht="21" hidden="1" customHeight="1" x14ac:dyDescent="0.3">
      <c r="L1" s="6" t="s">
        <v>0</v>
      </c>
    </row>
    <row r="2" spans="1:13" s="4" customFormat="1" ht="26.25" customHeight="1" x14ac:dyDescent="0.2">
      <c r="A2" s="116" t="s">
        <v>34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7"/>
      <c r="M2" s="9"/>
    </row>
    <row r="3" spans="1:13" s="4" customFormat="1" x14ac:dyDescent="0.2">
      <c r="A3" s="116" t="s">
        <v>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7"/>
      <c r="M3" s="9"/>
    </row>
    <row r="4" spans="1:13" s="4" customFormat="1" x14ac:dyDescent="0.2">
      <c r="A4" s="116" t="s">
        <v>33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7"/>
      <c r="M4" s="9"/>
    </row>
    <row r="5" spans="1:13" s="4" customFormat="1" x14ac:dyDescent="0.2">
      <c r="A5" s="117" t="s">
        <v>19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7"/>
      <c r="M5" s="9"/>
    </row>
    <row r="6" spans="1:13" s="4" customFormat="1" ht="6" customHeight="1" x14ac:dyDescent="0.2">
      <c r="A6" s="12"/>
      <c r="B6" s="12"/>
      <c r="C6" s="108"/>
      <c r="D6" s="12"/>
      <c r="E6" s="12"/>
      <c r="F6" s="12"/>
      <c r="G6" s="12"/>
      <c r="H6" s="12"/>
      <c r="I6" s="12"/>
      <c r="J6" s="12"/>
      <c r="K6" s="12"/>
      <c r="L6" s="7"/>
      <c r="M6" s="9"/>
    </row>
    <row r="7" spans="1:13" s="4" customFormat="1" ht="23.25" customHeight="1" x14ac:dyDescent="0.2">
      <c r="A7" s="118" t="s">
        <v>1</v>
      </c>
      <c r="B7" s="118" t="s">
        <v>8</v>
      </c>
      <c r="C7" s="121" t="s">
        <v>9</v>
      </c>
      <c r="D7" s="115" t="s">
        <v>10</v>
      </c>
      <c r="E7" s="115" t="s">
        <v>6</v>
      </c>
      <c r="F7" s="124" t="s">
        <v>2</v>
      </c>
      <c r="G7" s="124"/>
      <c r="H7" s="115" t="s">
        <v>5</v>
      </c>
      <c r="I7" s="115"/>
      <c r="J7" s="118" t="s">
        <v>3</v>
      </c>
      <c r="K7" s="125" t="s">
        <v>11</v>
      </c>
      <c r="L7" s="126"/>
      <c r="M7" s="9"/>
    </row>
    <row r="8" spans="1:13" s="4" customFormat="1" ht="23.25" customHeight="1" x14ac:dyDescent="0.2">
      <c r="A8" s="119"/>
      <c r="B8" s="119"/>
      <c r="C8" s="122"/>
      <c r="D8" s="115"/>
      <c r="E8" s="115"/>
      <c r="F8" s="118" t="s">
        <v>12</v>
      </c>
      <c r="G8" s="115" t="s">
        <v>13</v>
      </c>
      <c r="H8" s="115" t="s">
        <v>14</v>
      </c>
      <c r="I8" s="115" t="s">
        <v>15</v>
      </c>
      <c r="J8" s="119"/>
      <c r="K8" s="127"/>
      <c r="L8" s="128"/>
      <c r="M8" s="9"/>
    </row>
    <row r="9" spans="1:13" s="4" customFormat="1" ht="23.25" customHeight="1" x14ac:dyDescent="0.2">
      <c r="A9" s="119"/>
      <c r="B9" s="119"/>
      <c r="C9" s="122"/>
      <c r="D9" s="115"/>
      <c r="E9" s="115"/>
      <c r="F9" s="119"/>
      <c r="G9" s="115"/>
      <c r="H9" s="115"/>
      <c r="I9" s="115"/>
      <c r="J9" s="119"/>
      <c r="K9" s="127"/>
      <c r="L9" s="128"/>
      <c r="M9" s="9"/>
    </row>
    <row r="10" spans="1:13" s="4" customFormat="1" ht="23.25" customHeight="1" x14ac:dyDescent="0.2">
      <c r="A10" s="120"/>
      <c r="B10" s="120"/>
      <c r="C10" s="123"/>
      <c r="D10" s="115"/>
      <c r="E10" s="115"/>
      <c r="F10" s="120"/>
      <c r="G10" s="115"/>
      <c r="H10" s="115"/>
      <c r="I10" s="115"/>
      <c r="J10" s="120"/>
      <c r="K10" s="129"/>
      <c r="L10" s="130"/>
      <c r="M10" s="9"/>
    </row>
    <row r="11" spans="1:13" s="4" customFormat="1" ht="23.25" customHeight="1" x14ac:dyDescent="0.3">
      <c r="A11" s="13">
        <v>1</v>
      </c>
      <c r="B11" s="19" t="s">
        <v>58</v>
      </c>
      <c r="C11" s="20">
        <v>23219</v>
      </c>
      <c r="D11" s="20">
        <v>23219</v>
      </c>
      <c r="E11" s="21" t="s">
        <v>22</v>
      </c>
      <c r="F11" s="22" t="s">
        <v>64</v>
      </c>
      <c r="G11" s="20">
        <v>23219</v>
      </c>
      <c r="H11" s="23" t="s">
        <v>64</v>
      </c>
      <c r="I11" s="20">
        <v>22470</v>
      </c>
      <c r="J11" s="67" t="s">
        <v>18</v>
      </c>
      <c r="K11" s="25" t="s">
        <v>35</v>
      </c>
      <c r="L11" s="26">
        <v>45264</v>
      </c>
      <c r="M11" s="9"/>
    </row>
    <row r="12" spans="1:13" s="4" customFormat="1" ht="23.25" customHeight="1" x14ac:dyDescent="0.3">
      <c r="A12" s="14"/>
      <c r="B12" s="27" t="s">
        <v>59</v>
      </c>
      <c r="C12" s="28"/>
      <c r="D12" s="28"/>
      <c r="E12" s="29"/>
      <c r="F12" s="30" t="s">
        <v>25</v>
      </c>
      <c r="G12" s="28"/>
      <c r="H12" s="31" t="s">
        <v>25</v>
      </c>
      <c r="I12" s="28"/>
      <c r="J12" s="32"/>
      <c r="K12" s="33"/>
      <c r="L12" s="34"/>
      <c r="M12" s="9"/>
    </row>
    <row r="13" spans="1:13" s="4" customFormat="1" ht="23.25" customHeight="1" x14ac:dyDescent="0.3">
      <c r="A13" s="100"/>
      <c r="B13" s="27"/>
      <c r="C13" s="28"/>
      <c r="D13" s="28"/>
      <c r="E13" s="29"/>
      <c r="F13" s="30" t="s">
        <v>36</v>
      </c>
      <c r="G13" s="28">
        <v>24610</v>
      </c>
      <c r="H13" s="31"/>
      <c r="I13" s="28"/>
      <c r="J13" s="32"/>
      <c r="K13" s="33"/>
      <c r="L13" s="34"/>
      <c r="M13" s="9"/>
    </row>
    <row r="14" spans="1:13" s="4" customFormat="1" ht="23.25" customHeight="1" x14ac:dyDescent="0.3">
      <c r="A14" s="100"/>
      <c r="B14" s="27"/>
      <c r="C14" s="28"/>
      <c r="D14" s="28"/>
      <c r="E14" s="29"/>
      <c r="F14" s="30" t="s">
        <v>37</v>
      </c>
      <c r="G14" s="28">
        <v>26750</v>
      </c>
      <c r="H14" s="31"/>
      <c r="I14" s="28"/>
      <c r="J14" s="32"/>
      <c r="K14" s="33"/>
      <c r="L14" s="34"/>
      <c r="M14" s="9"/>
    </row>
    <row r="15" spans="1:13" s="4" customFormat="1" ht="23.25" customHeight="1" x14ac:dyDescent="0.3">
      <c r="A15" s="100"/>
      <c r="B15" s="27"/>
      <c r="C15" s="28"/>
      <c r="D15" s="28"/>
      <c r="E15" s="29"/>
      <c r="F15" s="30" t="s">
        <v>25</v>
      </c>
      <c r="G15" s="28"/>
      <c r="H15" s="31"/>
      <c r="I15" s="28"/>
      <c r="J15" s="32"/>
      <c r="K15" s="33"/>
      <c r="L15" s="34"/>
      <c r="M15" s="9"/>
    </row>
    <row r="16" spans="1:13" s="4" customFormat="1" ht="23.25" customHeight="1" x14ac:dyDescent="0.3">
      <c r="A16" s="15"/>
      <c r="B16" s="35"/>
      <c r="C16" s="36"/>
      <c r="D16" s="36"/>
      <c r="E16" s="37"/>
      <c r="F16" s="38"/>
      <c r="G16" s="36"/>
      <c r="H16" s="39"/>
      <c r="I16" s="36"/>
      <c r="J16" s="40"/>
      <c r="K16" s="41"/>
      <c r="L16" s="42"/>
      <c r="M16" s="9"/>
    </row>
    <row r="17" spans="1:13" s="4" customFormat="1" ht="23.25" customHeight="1" x14ac:dyDescent="0.3">
      <c r="A17" s="99">
        <v>2</v>
      </c>
      <c r="B17" s="94" t="s">
        <v>47</v>
      </c>
      <c r="C17" s="20">
        <v>13910</v>
      </c>
      <c r="D17" s="95">
        <v>13910</v>
      </c>
      <c r="E17" s="45" t="s">
        <v>22</v>
      </c>
      <c r="F17" s="23" t="s">
        <v>28</v>
      </c>
      <c r="G17" s="20">
        <v>13910</v>
      </c>
      <c r="H17" s="23" t="s">
        <v>28</v>
      </c>
      <c r="I17" s="20">
        <v>13910</v>
      </c>
      <c r="J17" s="96" t="s">
        <v>18</v>
      </c>
      <c r="K17" s="25" t="s">
        <v>38</v>
      </c>
      <c r="L17" s="26">
        <v>45266</v>
      </c>
      <c r="M17" s="9"/>
    </row>
    <row r="18" spans="1:13" s="4" customFormat="1" ht="23.25" customHeight="1" x14ac:dyDescent="0.3">
      <c r="A18" s="100"/>
      <c r="B18" s="43"/>
      <c r="C18" s="28"/>
      <c r="D18" s="44"/>
      <c r="E18" s="48"/>
      <c r="F18" s="31" t="s">
        <v>26</v>
      </c>
      <c r="G18" s="28">
        <v>14552</v>
      </c>
      <c r="H18" s="31"/>
      <c r="I18" s="28"/>
      <c r="J18" s="46"/>
      <c r="K18" s="33"/>
      <c r="L18" s="34"/>
      <c r="M18" s="9"/>
    </row>
    <row r="19" spans="1:13" s="4" customFormat="1" ht="23.25" customHeight="1" x14ac:dyDescent="0.3">
      <c r="A19" s="100"/>
      <c r="B19" s="43"/>
      <c r="C19" s="28"/>
      <c r="D19" s="44"/>
      <c r="E19" s="48"/>
      <c r="F19" s="31" t="s">
        <v>27</v>
      </c>
      <c r="G19" s="28">
        <v>15194</v>
      </c>
      <c r="H19" s="31"/>
      <c r="I19" s="28"/>
      <c r="J19" s="46"/>
      <c r="K19" s="33"/>
      <c r="L19" s="34"/>
      <c r="M19" s="9"/>
    </row>
    <row r="20" spans="1:13" s="4" customFormat="1" ht="23.25" customHeight="1" x14ac:dyDescent="0.3">
      <c r="A20" s="101"/>
      <c r="B20" s="50"/>
      <c r="C20" s="36"/>
      <c r="D20" s="51"/>
      <c r="E20" s="52"/>
      <c r="F20" s="39"/>
      <c r="G20" s="36"/>
      <c r="H20" s="39"/>
      <c r="I20" s="36"/>
      <c r="J20" s="53"/>
      <c r="K20" s="41"/>
      <c r="L20" s="42"/>
      <c r="M20" s="9"/>
    </row>
    <row r="21" spans="1:13" s="4" customFormat="1" ht="23.25" customHeight="1" x14ac:dyDescent="0.3">
      <c r="A21" s="99">
        <v>3</v>
      </c>
      <c r="B21" s="94" t="s">
        <v>41</v>
      </c>
      <c r="C21" s="20">
        <v>11860.95</v>
      </c>
      <c r="D21" s="95">
        <v>11860.95</v>
      </c>
      <c r="E21" s="21" t="s">
        <v>22</v>
      </c>
      <c r="F21" s="22" t="s">
        <v>40</v>
      </c>
      <c r="G21" s="20">
        <v>11860.95</v>
      </c>
      <c r="H21" s="23" t="s">
        <v>40</v>
      </c>
      <c r="I21" s="20">
        <v>11860.95</v>
      </c>
      <c r="J21" s="96" t="s">
        <v>18</v>
      </c>
      <c r="K21" s="25" t="s">
        <v>39</v>
      </c>
      <c r="L21" s="26">
        <v>45267</v>
      </c>
      <c r="M21" s="9"/>
    </row>
    <row r="22" spans="1:13" s="4" customFormat="1" ht="23.25" customHeight="1" x14ac:dyDescent="0.3">
      <c r="A22" s="100"/>
      <c r="B22" s="43" t="s">
        <v>65</v>
      </c>
      <c r="C22" s="28"/>
      <c r="D22" s="44"/>
      <c r="E22" s="29"/>
      <c r="F22" s="30" t="s">
        <v>26</v>
      </c>
      <c r="G22" s="28">
        <v>12619.58</v>
      </c>
      <c r="H22" s="31"/>
      <c r="I22" s="28"/>
      <c r="J22" s="46"/>
      <c r="K22" s="33"/>
      <c r="L22" s="34"/>
      <c r="M22" s="9"/>
    </row>
    <row r="23" spans="1:13" s="4" customFormat="1" ht="23.25" customHeight="1" x14ac:dyDescent="0.3">
      <c r="A23" s="100"/>
      <c r="B23" s="43"/>
      <c r="C23" s="28"/>
      <c r="D23" s="44"/>
      <c r="E23" s="29"/>
      <c r="F23" s="30" t="s">
        <v>27</v>
      </c>
      <c r="G23" s="28">
        <v>13118.2</v>
      </c>
      <c r="H23" s="31"/>
      <c r="I23" s="28"/>
      <c r="J23" s="46"/>
      <c r="K23" s="33"/>
      <c r="L23" s="34"/>
      <c r="M23" s="9"/>
    </row>
    <row r="24" spans="1:13" s="4" customFormat="1" ht="23.25" customHeight="1" x14ac:dyDescent="0.3">
      <c r="A24" s="101"/>
      <c r="B24" s="50"/>
      <c r="C24" s="36"/>
      <c r="D24" s="51"/>
      <c r="E24" s="37"/>
      <c r="F24" s="38"/>
      <c r="G24" s="36"/>
      <c r="H24" s="39"/>
      <c r="I24" s="36"/>
      <c r="J24" s="53"/>
      <c r="K24" s="41"/>
      <c r="L24" s="42"/>
      <c r="M24" s="9"/>
    </row>
    <row r="25" spans="1:13" s="4" customFormat="1" ht="23.25" customHeight="1" x14ac:dyDescent="0.3">
      <c r="A25" s="99">
        <v>4</v>
      </c>
      <c r="B25" s="94" t="s">
        <v>71</v>
      </c>
      <c r="C25" s="20">
        <v>52965</v>
      </c>
      <c r="D25" s="95">
        <v>52965</v>
      </c>
      <c r="E25" s="21" t="s">
        <v>22</v>
      </c>
      <c r="F25" s="22" t="s">
        <v>43</v>
      </c>
      <c r="G25" s="20">
        <v>52965</v>
      </c>
      <c r="H25" s="23" t="s">
        <v>43</v>
      </c>
      <c r="I25" s="20">
        <v>51360</v>
      </c>
      <c r="J25" s="96" t="s">
        <v>18</v>
      </c>
      <c r="K25" s="25" t="s">
        <v>42</v>
      </c>
      <c r="L25" s="26">
        <v>45268</v>
      </c>
      <c r="M25" s="9"/>
    </row>
    <row r="26" spans="1:13" s="4" customFormat="1" ht="23.25" customHeight="1" x14ac:dyDescent="0.3">
      <c r="A26" s="100"/>
      <c r="B26" s="43" t="s">
        <v>70</v>
      </c>
      <c r="C26" s="28"/>
      <c r="D26" s="44"/>
      <c r="E26" s="29"/>
      <c r="F26" s="30" t="s">
        <v>66</v>
      </c>
      <c r="G26" s="28">
        <v>96300</v>
      </c>
      <c r="H26" s="31"/>
      <c r="I26" s="28"/>
      <c r="J26" s="46"/>
      <c r="K26" s="33"/>
      <c r="L26" s="34"/>
      <c r="M26" s="9"/>
    </row>
    <row r="27" spans="1:13" s="4" customFormat="1" ht="23.25" customHeight="1" x14ac:dyDescent="0.3">
      <c r="A27" s="100"/>
      <c r="B27" s="43"/>
      <c r="C27" s="28"/>
      <c r="D27" s="44"/>
      <c r="E27" s="29"/>
      <c r="F27" s="30" t="s">
        <v>44</v>
      </c>
      <c r="G27" s="28"/>
      <c r="H27" s="31"/>
      <c r="I27" s="28"/>
      <c r="J27" s="46"/>
      <c r="K27" s="33"/>
      <c r="L27" s="34"/>
      <c r="M27" s="9"/>
    </row>
    <row r="28" spans="1:13" s="4" customFormat="1" ht="23.25" customHeight="1" x14ac:dyDescent="0.3">
      <c r="A28" s="100"/>
      <c r="B28" s="43"/>
      <c r="C28" s="28"/>
      <c r="D28" s="44"/>
      <c r="E28" s="29"/>
      <c r="F28" s="30" t="s">
        <v>45</v>
      </c>
      <c r="G28" s="28">
        <v>100184.1</v>
      </c>
      <c r="H28" s="31"/>
      <c r="I28" s="28"/>
      <c r="J28" s="46"/>
      <c r="K28" s="33"/>
      <c r="L28" s="34"/>
      <c r="M28" s="9"/>
    </row>
    <row r="29" spans="1:13" s="4" customFormat="1" ht="23.25" customHeight="1" x14ac:dyDescent="0.3">
      <c r="A29" s="101"/>
      <c r="B29" s="50"/>
      <c r="C29" s="36"/>
      <c r="D29" s="51"/>
      <c r="E29" s="37"/>
      <c r="F29" s="38"/>
      <c r="G29" s="36"/>
      <c r="H29" s="39"/>
      <c r="I29" s="36"/>
      <c r="J29" s="53"/>
      <c r="K29" s="41"/>
      <c r="L29" s="42"/>
      <c r="M29" s="9"/>
    </row>
    <row r="30" spans="1:13" s="4" customFormat="1" ht="23.25" customHeight="1" x14ac:dyDescent="0.3">
      <c r="A30" s="99">
        <v>5</v>
      </c>
      <c r="B30" s="94" t="s">
        <v>46</v>
      </c>
      <c r="C30" s="20">
        <v>20758</v>
      </c>
      <c r="D30" s="95">
        <v>20758</v>
      </c>
      <c r="E30" s="21" t="s">
        <v>22</v>
      </c>
      <c r="F30" s="22" t="s">
        <v>28</v>
      </c>
      <c r="G30" s="20">
        <v>20758</v>
      </c>
      <c r="H30" s="23" t="s">
        <v>28</v>
      </c>
      <c r="I30" s="20">
        <v>20758</v>
      </c>
      <c r="J30" s="96" t="s">
        <v>18</v>
      </c>
      <c r="K30" s="47" t="s">
        <v>48</v>
      </c>
      <c r="L30" s="26">
        <v>45272</v>
      </c>
      <c r="M30" s="9"/>
    </row>
    <row r="31" spans="1:13" s="4" customFormat="1" ht="23.25" customHeight="1" x14ac:dyDescent="0.3">
      <c r="A31" s="100"/>
      <c r="B31" s="43"/>
      <c r="C31" s="28"/>
      <c r="D31" s="44"/>
      <c r="E31" s="29"/>
      <c r="F31" s="30" t="s">
        <v>49</v>
      </c>
      <c r="G31" s="28">
        <v>22609.1</v>
      </c>
      <c r="H31" s="31"/>
      <c r="I31" s="28"/>
      <c r="J31" s="46"/>
      <c r="K31" s="49"/>
      <c r="L31" s="34"/>
      <c r="M31" s="9"/>
    </row>
    <row r="32" spans="1:13" s="4" customFormat="1" ht="23.25" customHeight="1" x14ac:dyDescent="0.3">
      <c r="A32" s="100"/>
      <c r="B32" s="43"/>
      <c r="C32" s="28"/>
      <c r="D32" s="44"/>
      <c r="E32" s="29"/>
      <c r="F32" s="30" t="s">
        <v>27</v>
      </c>
      <c r="G32" s="28">
        <v>24010.799999999999</v>
      </c>
      <c r="H32" s="31"/>
      <c r="I32" s="28"/>
      <c r="J32" s="46"/>
      <c r="K32" s="49"/>
      <c r="L32" s="34"/>
      <c r="M32" s="9"/>
    </row>
    <row r="33" spans="1:13" s="4" customFormat="1" ht="23.25" customHeight="1" x14ac:dyDescent="0.3">
      <c r="A33" s="101"/>
      <c r="B33" s="50"/>
      <c r="C33" s="36"/>
      <c r="D33" s="51"/>
      <c r="E33" s="37"/>
      <c r="F33" s="38"/>
      <c r="G33" s="36"/>
      <c r="H33" s="39"/>
      <c r="I33" s="36"/>
      <c r="J33" s="53"/>
      <c r="K33" s="106"/>
      <c r="L33" s="42"/>
      <c r="M33" s="9"/>
    </row>
    <row r="34" spans="1:13" s="4" customFormat="1" ht="23.25" customHeight="1" x14ac:dyDescent="0.3">
      <c r="A34" s="100">
        <v>6</v>
      </c>
      <c r="B34" s="43" t="s">
        <v>50</v>
      </c>
      <c r="C34" s="28">
        <v>74900</v>
      </c>
      <c r="D34" s="44">
        <v>74900</v>
      </c>
      <c r="E34" s="29" t="s">
        <v>22</v>
      </c>
      <c r="F34" s="22" t="s">
        <v>29</v>
      </c>
      <c r="G34" s="28">
        <v>74900</v>
      </c>
      <c r="H34" s="31" t="s">
        <v>29</v>
      </c>
      <c r="I34" s="28">
        <v>74900</v>
      </c>
      <c r="J34" s="46" t="s">
        <v>18</v>
      </c>
      <c r="K34" s="49" t="s">
        <v>51</v>
      </c>
      <c r="L34" s="34">
        <v>45278</v>
      </c>
      <c r="M34" s="9"/>
    </row>
    <row r="35" spans="1:13" s="4" customFormat="1" ht="23.25" customHeight="1" x14ac:dyDescent="0.3">
      <c r="A35" s="14"/>
      <c r="B35" s="43"/>
      <c r="C35" s="28"/>
      <c r="D35" s="44"/>
      <c r="E35" s="29"/>
      <c r="F35" s="30" t="s">
        <v>52</v>
      </c>
      <c r="G35" s="28">
        <v>95765</v>
      </c>
      <c r="H35" s="31"/>
      <c r="I35" s="28"/>
      <c r="J35" s="46"/>
      <c r="K35" s="49"/>
      <c r="L35" s="34"/>
    </row>
    <row r="36" spans="1:13" s="4" customFormat="1" ht="23.25" customHeight="1" x14ac:dyDescent="0.3">
      <c r="A36" s="14"/>
      <c r="B36" s="43"/>
      <c r="C36" s="28"/>
      <c r="D36" s="44"/>
      <c r="E36" s="29"/>
      <c r="F36" s="30" t="s">
        <v>25</v>
      </c>
      <c r="G36" s="28"/>
      <c r="H36" s="31"/>
      <c r="I36" s="28"/>
      <c r="J36" s="46"/>
      <c r="K36" s="49"/>
      <c r="L36" s="34"/>
    </row>
    <row r="37" spans="1:13" s="4" customFormat="1" ht="23.25" customHeight="1" x14ac:dyDescent="0.3">
      <c r="A37" s="100"/>
      <c r="B37" s="43"/>
      <c r="C37" s="28"/>
      <c r="D37" s="44"/>
      <c r="E37" s="29"/>
      <c r="F37" s="112" t="s">
        <v>53</v>
      </c>
      <c r="G37" s="28">
        <v>101650</v>
      </c>
      <c r="H37" s="31"/>
      <c r="I37" s="28"/>
      <c r="J37" s="46"/>
      <c r="K37" s="49"/>
      <c r="L37" s="34"/>
      <c r="M37" s="9"/>
    </row>
    <row r="38" spans="1:13" s="4" customFormat="1" ht="23.25" customHeight="1" x14ac:dyDescent="0.3">
      <c r="A38" s="100"/>
      <c r="B38" s="43"/>
      <c r="C38" s="28"/>
      <c r="D38" s="44"/>
      <c r="E38" s="29"/>
      <c r="F38" s="112" t="s">
        <v>25</v>
      </c>
      <c r="G38" s="28"/>
      <c r="H38" s="31"/>
      <c r="I38" s="28"/>
      <c r="J38" s="46"/>
      <c r="K38" s="49"/>
      <c r="L38" s="34"/>
      <c r="M38" s="9"/>
    </row>
    <row r="39" spans="1:13" s="4" customFormat="1" ht="23.25" customHeight="1" x14ac:dyDescent="0.3">
      <c r="A39" s="14"/>
      <c r="B39" s="43"/>
      <c r="C39" s="28"/>
      <c r="D39" s="44"/>
      <c r="E39" s="29"/>
      <c r="F39" s="38"/>
      <c r="G39" s="28"/>
      <c r="H39" s="31"/>
      <c r="I39" s="28"/>
      <c r="J39" s="46"/>
      <c r="K39" s="49"/>
      <c r="L39" s="34"/>
      <c r="M39" s="9"/>
    </row>
    <row r="40" spans="1:13" s="4" customFormat="1" ht="23.25" customHeight="1" x14ac:dyDescent="0.3">
      <c r="A40" s="13">
        <v>7</v>
      </c>
      <c r="B40" s="94" t="s">
        <v>55</v>
      </c>
      <c r="C40" s="20">
        <v>13674.6</v>
      </c>
      <c r="D40" s="95">
        <v>13674.6</v>
      </c>
      <c r="E40" s="21" t="s">
        <v>22</v>
      </c>
      <c r="F40" s="22" t="s">
        <v>56</v>
      </c>
      <c r="G40" s="20">
        <v>13674.6</v>
      </c>
      <c r="H40" s="23" t="s">
        <v>56</v>
      </c>
      <c r="I40" s="20">
        <v>13674.6</v>
      </c>
      <c r="J40" s="96" t="s">
        <v>18</v>
      </c>
      <c r="K40" s="25" t="s">
        <v>54</v>
      </c>
      <c r="L40" s="26">
        <v>45281</v>
      </c>
      <c r="M40" s="9"/>
    </row>
    <row r="41" spans="1:13" s="4" customFormat="1" ht="23.25" customHeight="1" x14ac:dyDescent="0.3">
      <c r="A41" s="14"/>
      <c r="B41" s="43" t="s">
        <v>67</v>
      </c>
      <c r="C41" s="28"/>
      <c r="D41" s="44"/>
      <c r="E41" s="29"/>
      <c r="F41" s="30" t="s">
        <v>57</v>
      </c>
      <c r="G41" s="28"/>
      <c r="H41" s="31" t="s">
        <v>57</v>
      </c>
      <c r="I41" s="28"/>
      <c r="J41" s="46"/>
      <c r="K41" s="33"/>
      <c r="L41" s="34"/>
      <c r="M41" s="9"/>
    </row>
    <row r="42" spans="1:13" s="4" customFormat="1" ht="23.25" customHeight="1" x14ac:dyDescent="0.3">
      <c r="A42" s="100"/>
      <c r="B42" s="43"/>
      <c r="C42" s="28"/>
      <c r="D42" s="44"/>
      <c r="E42" s="29"/>
      <c r="F42" s="30" t="s">
        <v>69</v>
      </c>
      <c r="G42" s="28">
        <v>14733.7</v>
      </c>
      <c r="H42" s="31"/>
      <c r="I42" s="28"/>
      <c r="J42" s="46"/>
      <c r="K42" s="33"/>
      <c r="L42" s="34"/>
      <c r="M42" s="9"/>
    </row>
    <row r="43" spans="1:13" s="4" customFormat="1" ht="23.25" customHeight="1" x14ac:dyDescent="0.3">
      <c r="A43" s="113"/>
      <c r="B43" s="43"/>
      <c r="C43" s="114"/>
      <c r="D43" s="44"/>
      <c r="E43" s="29"/>
      <c r="F43" s="30" t="s">
        <v>25</v>
      </c>
      <c r="G43" s="114"/>
      <c r="H43" s="31"/>
      <c r="I43" s="114"/>
      <c r="J43" s="46"/>
      <c r="K43" s="33"/>
      <c r="L43" s="34"/>
      <c r="M43" s="9"/>
    </row>
    <row r="44" spans="1:13" s="4" customFormat="1" ht="23.25" customHeight="1" x14ac:dyDescent="0.3">
      <c r="A44" s="100"/>
      <c r="B44" s="43"/>
      <c r="C44" s="28"/>
      <c r="D44" s="44"/>
      <c r="E44" s="29"/>
      <c r="F44" s="30" t="s">
        <v>68</v>
      </c>
      <c r="G44" s="28">
        <v>14423.6</v>
      </c>
      <c r="H44" s="31"/>
      <c r="I44" s="28"/>
      <c r="J44" s="46"/>
      <c r="K44" s="33"/>
      <c r="L44" s="34"/>
      <c r="M44" s="9"/>
    </row>
    <row r="45" spans="1:13" s="4" customFormat="1" ht="23.25" customHeight="1" x14ac:dyDescent="0.3">
      <c r="A45" s="15"/>
      <c r="B45" s="50"/>
      <c r="C45" s="36"/>
      <c r="D45" s="51"/>
      <c r="E45" s="37"/>
      <c r="F45" s="38"/>
      <c r="G45" s="36"/>
      <c r="H45" s="39"/>
      <c r="I45" s="36"/>
      <c r="J45" s="53"/>
      <c r="K45" s="41"/>
      <c r="L45" s="42"/>
      <c r="M45" s="9"/>
    </row>
    <row r="46" spans="1:13" s="4" customFormat="1" ht="23.25" customHeight="1" x14ac:dyDescent="0.3">
      <c r="A46" s="103">
        <v>8</v>
      </c>
      <c r="B46" s="94" t="s">
        <v>61</v>
      </c>
      <c r="C46" s="109">
        <v>487064</v>
      </c>
      <c r="D46" s="95">
        <v>487064</v>
      </c>
      <c r="E46" s="21" t="s">
        <v>22</v>
      </c>
      <c r="F46" s="22" t="s">
        <v>53</v>
      </c>
      <c r="G46" s="109">
        <v>487064</v>
      </c>
      <c r="H46" s="23" t="s">
        <v>53</v>
      </c>
      <c r="I46" s="109">
        <v>485780</v>
      </c>
      <c r="J46" s="96" t="s">
        <v>18</v>
      </c>
      <c r="K46" s="25" t="s">
        <v>60</v>
      </c>
      <c r="L46" s="26">
        <v>45282</v>
      </c>
      <c r="M46" s="9"/>
    </row>
    <row r="47" spans="1:13" s="4" customFormat="1" ht="23.25" customHeight="1" x14ac:dyDescent="0.3">
      <c r="A47" s="104"/>
      <c r="B47" s="43"/>
      <c r="C47" s="110"/>
      <c r="D47" s="44"/>
      <c r="E47" s="29"/>
      <c r="F47" s="30" t="s">
        <v>25</v>
      </c>
      <c r="G47" s="110"/>
      <c r="H47" s="31" t="s">
        <v>25</v>
      </c>
      <c r="I47" s="110"/>
      <c r="J47" s="46"/>
      <c r="K47" s="33"/>
      <c r="L47" s="34"/>
      <c r="M47" s="9"/>
    </row>
    <row r="48" spans="1:13" s="4" customFormat="1" ht="23.25" customHeight="1" x14ac:dyDescent="0.3">
      <c r="A48" s="104"/>
      <c r="B48" s="43"/>
      <c r="C48" s="110"/>
      <c r="D48" s="44"/>
      <c r="E48" s="29"/>
      <c r="F48" s="30" t="s">
        <v>62</v>
      </c>
      <c r="G48" s="110">
        <v>500760</v>
      </c>
      <c r="H48" s="31"/>
      <c r="I48" s="110"/>
      <c r="J48" s="46"/>
      <c r="K48" s="33"/>
      <c r="L48" s="34"/>
      <c r="M48" s="9"/>
    </row>
    <row r="49" spans="1:13" s="4" customFormat="1" ht="23.25" customHeight="1" x14ac:dyDescent="0.3">
      <c r="A49" s="104"/>
      <c r="B49" s="43"/>
      <c r="C49" s="110"/>
      <c r="D49" s="44"/>
      <c r="E49" s="29"/>
      <c r="F49" s="30" t="s">
        <v>63</v>
      </c>
      <c r="G49" s="110">
        <v>663400</v>
      </c>
      <c r="H49" s="31"/>
      <c r="I49" s="110"/>
      <c r="J49" s="46"/>
      <c r="K49" s="33"/>
      <c r="L49" s="34"/>
      <c r="M49" s="9"/>
    </row>
    <row r="50" spans="1:13" s="4" customFormat="1" ht="23.25" customHeight="1" x14ac:dyDescent="0.3">
      <c r="A50" s="104"/>
      <c r="B50" s="43"/>
      <c r="C50" s="110"/>
      <c r="D50" s="44"/>
      <c r="E50" s="29"/>
      <c r="F50" s="30" t="s">
        <v>25</v>
      </c>
      <c r="G50" s="110"/>
      <c r="H50" s="31"/>
      <c r="I50" s="110"/>
      <c r="J50" s="46"/>
      <c r="K50" s="33"/>
      <c r="L50" s="34"/>
      <c r="M50" s="9"/>
    </row>
    <row r="51" spans="1:13" s="4" customFormat="1" ht="23.25" customHeight="1" x14ac:dyDescent="0.3">
      <c r="A51" s="105"/>
      <c r="B51" s="50"/>
      <c r="C51" s="111"/>
      <c r="D51" s="51"/>
      <c r="E51" s="37"/>
      <c r="F51" s="38"/>
      <c r="G51" s="111"/>
      <c r="H51" s="39"/>
      <c r="I51" s="111"/>
      <c r="J51" s="53"/>
      <c r="K51" s="41"/>
      <c r="L51" s="42"/>
      <c r="M51" s="9"/>
    </row>
    <row r="52" spans="1:13" ht="19.5" thickBot="1" x14ac:dyDescent="0.35">
      <c r="A52" s="60"/>
      <c r="B52" s="60" t="s">
        <v>7</v>
      </c>
      <c r="C52" s="61">
        <f>SUM(C11:C51)</f>
        <v>698351.55</v>
      </c>
      <c r="D52" s="62"/>
      <c r="E52" s="63"/>
      <c r="F52" s="56"/>
      <c r="G52" s="97"/>
      <c r="H52" s="60" t="s">
        <v>7</v>
      </c>
      <c r="I52" s="61">
        <f>SUM(I11:I51)</f>
        <v>694713.55</v>
      </c>
      <c r="J52" s="63"/>
      <c r="K52" s="63"/>
      <c r="L52" s="65"/>
    </row>
    <row r="53" spans="1:13" ht="19.5" thickTop="1" x14ac:dyDescent="0.3">
      <c r="A53" s="60"/>
      <c r="B53" s="63" t="s">
        <v>17</v>
      </c>
      <c r="C53" s="62"/>
      <c r="D53" s="63"/>
      <c r="E53" s="63"/>
      <c r="F53" s="63"/>
      <c r="G53" s="63"/>
      <c r="H53" s="66"/>
      <c r="I53" s="63"/>
      <c r="J53" s="63"/>
      <c r="K53" s="63"/>
      <c r="L53" s="65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</mergeCells>
  <pageMargins left="0.39370078740157483" right="0.19685039370078741" top="0.59055118110236227" bottom="0.51181102362204722" header="0.31496062992125984" footer="0.23622047244094491"/>
  <pageSetup paperSize="9" scale="80" orientation="landscape" r:id="rId1"/>
  <rowBreaks count="2" manualBreakCount="2">
    <brk id="29" max="16383" man="1"/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7"/>
  <sheetViews>
    <sheetView zoomScale="90" zoomScaleNormal="90" workbookViewId="0">
      <selection activeCell="F1" sqref="F1:F1048576"/>
    </sheetView>
  </sheetViews>
  <sheetFormatPr defaultRowHeight="18.75" x14ac:dyDescent="0.3"/>
  <cols>
    <col min="1" max="1" width="4.625" style="60" customWidth="1"/>
    <col min="2" max="2" width="29.625" style="63" customWidth="1"/>
    <col min="3" max="4" width="11.625" style="63" customWidth="1"/>
    <col min="5" max="5" width="10.125" style="63" customWidth="1"/>
    <col min="6" max="6" width="22.25" style="63" customWidth="1"/>
    <col min="7" max="7" width="11.625" style="63" customWidth="1"/>
    <col min="8" max="8" width="22.25" style="63" customWidth="1"/>
    <col min="9" max="9" width="11.625" style="63" customWidth="1"/>
    <col min="10" max="10" width="10.125" style="63" customWidth="1"/>
    <col min="11" max="11" width="10.625" style="63" customWidth="1"/>
    <col min="12" max="12" width="9.625" style="65" customWidth="1"/>
    <col min="13" max="16384" width="9" style="63"/>
  </cols>
  <sheetData>
    <row r="1" spans="1:12" ht="21" customHeight="1" x14ac:dyDescent="0.3">
      <c r="L1" s="6" t="s">
        <v>0</v>
      </c>
    </row>
    <row r="2" spans="1:12" s="11" customFormat="1" ht="26.25" customHeight="1" x14ac:dyDescent="0.2">
      <c r="A2" s="116" t="s">
        <v>32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68"/>
    </row>
    <row r="3" spans="1:12" s="11" customFormat="1" x14ac:dyDescent="0.2">
      <c r="A3" s="116" t="s">
        <v>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68"/>
    </row>
    <row r="4" spans="1:12" s="11" customFormat="1" x14ac:dyDescent="0.2">
      <c r="A4" s="116" t="s">
        <v>33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68"/>
    </row>
    <row r="5" spans="1:12" s="11" customFormat="1" x14ac:dyDescent="0.2">
      <c r="A5" s="117" t="s">
        <v>20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68"/>
    </row>
    <row r="6" spans="1:12" s="11" customFormat="1" ht="6" customHeight="1" x14ac:dyDescent="0.2">
      <c r="L6" s="68"/>
    </row>
    <row r="7" spans="1:12" s="11" customFormat="1" ht="23.25" customHeight="1" x14ac:dyDescent="0.2">
      <c r="A7" s="118" t="s">
        <v>1</v>
      </c>
      <c r="B7" s="118" t="s">
        <v>8</v>
      </c>
      <c r="C7" s="118" t="s">
        <v>9</v>
      </c>
      <c r="D7" s="115" t="s">
        <v>10</v>
      </c>
      <c r="E7" s="115" t="s">
        <v>6</v>
      </c>
      <c r="F7" s="124" t="s">
        <v>2</v>
      </c>
      <c r="G7" s="124"/>
      <c r="H7" s="115" t="s">
        <v>5</v>
      </c>
      <c r="I7" s="115"/>
      <c r="J7" s="118" t="s">
        <v>3</v>
      </c>
      <c r="K7" s="125" t="s">
        <v>11</v>
      </c>
      <c r="L7" s="131"/>
    </row>
    <row r="8" spans="1:12" s="11" customFormat="1" ht="23.25" customHeight="1" x14ac:dyDescent="0.2">
      <c r="A8" s="119"/>
      <c r="B8" s="119"/>
      <c r="C8" s="119"/>
      <c r="D8" s="115"/>
      <c r="E8" s="115"/>
      <c r="F8" s="118" t="s">
        <v>12</v>
      </c>
      <c r="G8" s="115" t="s">
        <v>13</v>
      </c>
      <c r="H8" s="115" t="s">
        <v>14</v>
      </c>
      <c r="I8" s="115" t="s">
        <v>15</v>
      </c>
      <c r="J8" s="119"/>
      <c r="K8" s="127"/>
      <c r="L8" s="132"/>
    </row>
    <row r="9" spans="1:12" s="11" customFormat="1" ht="23.25" customHeight="1" x14ac:dyDescent="0.2">
      <c r="A9" s="119"/>
      <c r="B9" s="119"/>
      <c r="C9" s="119"/>
      <c r="D9" s="115"/>
      <c r="E9" s="115"/>
      <c r="F9" s="119"/>
      <c r="G9" s="115"/>
      <c r="H9" s="115"/>
      <c r="I9" s="115"/>
      <c r="J9" s="119"/>
      <c r="K9" s="127"/>
      <c r="L9" s="132"/>
    </row>
    <row r="10" spans="1:12" s="11" customFormat="1" ht="23.25" customHeight="1" x14ac:dyDescent="0.2">
      <c r="A10" s="119"/>
      <c r="B10" s="119"/>
      <c r="C10" s="119"/>
      <c r="D10" s="118"/>
      <c r="E10" s="118"/>
      <c r="F10" s="119"/>
      <c r="G10" s="118"/>
      <c r="H10" s="118"/>
      <c r="I10" s="118"/>
      <c r="J10" s="119"/>
      <c r="K10" s="129"/>
      <c r="L10" s="133"/>
    </row>
    <row r="11" spans="1:12" s="12" customFormat="1" ht="23.25" customHeight="1" x14ac:dyDescent="0.2">
      <c r="A11" s="16">
        <v>1</v>
      </c>
      <c r="B11" s="24"/>
      <c r="C11" s="55"/>
      <c r="D11" s="20"/>
      <c r="E11" s="69" t="s">
        <v>23</v>
      </c>
      <c r="F11" s="24"/>
      <c r="G11" s="55"/>
      <c r="H11" s="24"/>
      <c r="I11" s="55"/>
      <c r="J11" s="13" t="s">
        <v>21</v>
      </c>
      <c r="K11" s="70"/>
      <c r="L11" s="34"/>
    </row>
    <row r="12" spans="1:12" s="12" customFormat="1" ht="23.25" customHeight="1" x14ac:dyDescent="0.2">
      <c r="A12" s="17"/>
      <c r="B12" s="32"/>
      <c r="C12" s="70"/>
      <c r="D12" s="14"/>
      <c r="E12" s="70" t="s">
        <v>24</v>
      </c>
      <c r="F12" s="32"/>
      <c r="G12" s="57"/>
      <c r="H12" s="14"/>
      <c r="I12" s="70"/>
      <c r="J12" s="14"/>
      <c r="K12" s="70"/>
      <c r="L12" s="71"/>
    </row>
    <row r="13" spans="1:12" s="12" customFormat="1" ht="23.25" customHeight="1" x14ac:dyDescent="0.2">
      <c r="A13" s="17"/>
      <c r="B13" s="32"/>
      <c r="C13" s="70"/>
      <c r="D13" s="14"/>
      <c r="E13" s="70"/>
      <c r="F13" s="32"/>
      <c r="G13" s="57"/>
      <c r="H13" s="14"/>
      <c r="I13" s="70"/>
      <c r="J13" s="14"/>
      <c r="K13" s="58"/>
      <c r="L13" s="71"/>
    </row>
    <row r="14" spans="1:12" s="12" customFormat="1" ht="23.25" customHeight="1" x14ac:dyDescent="0.2">
      <c r="A14" s="17"/>
      <c r="B14" s="32"/>
      <c r="C14" s="70"/>
      <c r="D14" s="14"/>
      <c r="E14" s="70"/>
      <c r="F14" s="102"/>
      <c r="H14" s="14"/>
      <c r="I14" s="70"/>
      <c r="J14" s="14"/>
      <c r="K14" s="70"/>
      <c r="L14" s="71"/>
    </row>
    <row r="15" spans="1:12" s="12" customFormat="1" ht="23.25" customHeight="1" x14ac:dyDescent="0.2">
      <c r="A15" s="18"/>
      <c r="B15" s="40"/>
      <c r="C15" s="10"/>
      <c r="D15" s="15"/>
      <c r="E15" s="10"/>
      <c r="F15" s="98"/>
      <c r="G15" s="10"/>
      <c r="H15" s="15"/>
      <c r="I15" s="10"/>
      <c r="J15" s="15"/>
      <c r="K15" s="10"/>
      <c r="L15" s="59"/>
    </row>
    <row r="16" spans="1:12" ht="19.5" thickBot="1" x14ac:dyDescent="0.35">
      <c r="B16" s="60" t="s">
        <v>7</v>
      </c>
      <c r="C16" s="61">
        <f>SUM(C11:C15)</f>
        <v>0</v>
      </c>
      <c r="D16" s="62"/>
      <c r="F16" s="56"/>
      <c r="G16" s="64"/>
      <c r="H16" s="60" t="s">
        <v>7</v>
      </c>
      <c r="I16" s="61">
        <f>SUM(I11:I15)</f>
        <v>0</v>
      </c>
    </row>
    <row r="17" spans="2:8" ht="19.5" thickTop="1" x14ac:dyDescent="0.3">
      <c r="B17" s="63" t="s">
        <v>17</v>
      </c>
      <c r="H17" s="66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90" zoomScaleNormal="90" workbookViewId="0">
      <selection activeCell="F1" sqref="F1:F1048576"/>
    </sheetView>
  </sheetViews>
  <sheetFormatPr defaultRowHeight="18" x14ac:dyDescent="0.25"/>
  <cols>
    <col min="1" max="1" width="4.625" style="91" customWidth="1"/>
    <col min="2" max="2" width="25.625" style="91" customWidth="1"/>
    <col min="3" max="4" width="11" style="91" customWidth="1"/>
    <col min="5" max="5" width="8.125" style="91" customWidth="1"/>
    <col min="6" max="6" width="22.25" style="91" customWidth="1"/>
    <col min="7" max="7" width="10.875" style="91" customWidth="1"/>
    <col min="8" max="8" width="22.25" style="91" customWidth="1"/>
    <col min="9" max="9" width="11" style="91" customWidth="1"/>
    <col min="10" max="10" width="9.625" style="91" customWidth="1"/>
    <col min="11" max="11" width="10.75" style="91" customWidth="1"/>
    <col min="12" max="12" width="8.625" style="91" customWidth="1"/>
    <col min="13" max="16384" width="9" style="91"/>
  </cols>
  <sheetData>
    <row r="1" spans="1:12" s="63" customFormat="1" ht="21" customHeight="1" x14ac:dyDescent="0.3">
      <c r="A1" s="60"/>
      <c r="L1" s="3" t="s">
        <v>0</v>
      </c>
    </row>
    <row r="2" spans="1:12" s="11" customFormat="1" ht="26.25" customHeight="1" x14ac:dyDescent="0.2">
      <c r="A2" s="116" t="s">
        <v>30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s="11" customFormat="1" ht="18.75" x14ac:dyDescent="0.2">
      <c r="A3" s="116" t="s">
        <v>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2" s="11" customFormat="1" ht="18.75" x14ac:dyDescent="0.2">
      <c r="A4" s="116" t="s">
        <v>31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12" s="11" customFormat="1" ht="18.75" x14ac:dyDescent="0.2">
      <c r="A5" s="117" t="s">
        <v>16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</row>
    <row r="6" spans="1:12" s="11" customFormat="1" ht="18.75" x14ac:dyDescent="0.2"/>
    <row r="7" spans="1:12" s="11" customFormat="1" ht="23.25" customHeight="1" x14ac:dyDescent="0.2">
      <c r="A7" s="118" t="s">
        <v>1</v>
      </c>
      <c r="B7" s="118" t="s">
        <v>8</v>
      </c>
      <c r="C7" s="118" t="s">
        <v>9</v>
      </c>
      <c r="D7" s="115" t="s">
        <v>10</v>
      </c>
      <c r="E7" s="115" t="s">
        <v>6</v>
      </c>
      <c r="F7" s="124" t="s">
        <v>2</v>
      </c>
      <c r="G7" s="124"/>
      <c r="H7" s="115" t="s">
        <v>5</v>
      </c>
      <c r="I7" s="115"/>
      <c r="J7" s="118" t="s">
        <v>3</v>
      </c>
      <c r="K7" s="125" t="s">
        <v>11</v>
      </c>
      <c r="L7" s="131"/>
    </row>
    <row r="8" spans="1:12" s="11" customFormat="1" ht="23.25" customHeight="1" x14ac:dyDescent="0.2">
      <c r="A8" s="119"/>
      <c r="B8" s="119"/>
      <c r="C8" s="119"/>
      <c r="D8" s="115"/>
      <c r="E8" s="115"/>
      <c r="F8" s="118" t="s">
        <v>12</v>
      </c>
      <c r="G8" s="115" t="s">
        <v>13</v>
      </c>
      <c r="H8" s="115" t="s">
        <v>14</v>
      </c>
      <c r="I8" s="115" t="s">
        <v>15</v>
      </c>
      <c r="J8" s="119"/>
      <c r="K8" s="127"/>
      <c r="L8" s="132"/>
    </row>
    <row r="9" spans="1:12" s="11" customFormat="1" ht="23.25" customHeight="1" x14ac:dyDescent="0.2">
      <c r="A9" s="119"/>
      <c r="B9" s="119"/>
      <c r="C9" s="119"/>
      <c r="D9" s="115"/>
      <c r="E9" s="115"/>
      <c r="F9" s="119"/>
      <c r="G9" s="115"/>
      <c r="H9" s="115"/>
      <c r="I9" s="115"/>
      <c r="J9" s="119"/>
      <c r="K9" s="127"/>
      <c r="L9" s="132"/>
    </row>
    <row r="10" spans="1:12" s="11" customFormat="1" ht="23.25" customHeight="1" x14ac:dyDescent="0.2">
      <c r="A10" s="120"/>
      <c r="B10" s="120"/>
      <c r="C10" s="120"/>
      <c r="D10" s="115"/>
      <c r="E10" s="115"/>
      <c r="F10" s="120"/>
      <c r="G10" s="115"/>
      <c r="H10" s="115"/>
      <c r="I10" s="115"/>
      <c r="J10" s="120"/>
      <c r="K10" s="129"/>
      <c r="L10" s="133"/>
    </row>
    <row r="11" spans="1:12" s="63" customFormat="1" ht="23.25" customHeight="1" x14ac:dyDescent="0.3">
      <c r="A11" s="21"/>
      <c r="B11" s="72"/>
      <c r="C11" s="73"/>
      <c r="D11" s="73"/>
      <c r="E11" s="74"/>
      <c r="F11" s="75"/>
      <c r="G11" s="76"/>
      <c r="H11" s="75"/>
      <c r="I11" s="76"/>
      <c r="J11" s="77"/>
      <c r="K11" s="74"/>
      <c r="L11" s="78"/>
    </row>
    <row r="12" spans="1:12" s="63" customFormat="1" ht="23.25" customHeight="1" x14ac:dyDescent="0.3">
      <c r="A12" s="79"/>
      <c r="B12" s="80"/>
      <c r="C12" s="81"/>
      <c r="D12" s="82"/>
      <c r="E12" s="83"/>
      <c r="F12" s="84"/>
      <c r="G12" s="81"/>
      <c r="H12" s="84"/>
      <c r="I12" s="81"/>
      <c r="J12" s="80"/>
      <c r="K12" s="83"/>
      <c r="L12" s="80"/>
    </row>
    <row r="13" spans="1:12" s="63" customFormat="1" ht="23.25" customHeight="1" x14ac:dyDescent="0.3">
      <c r="A13" s="79"/>
      <c r="B13" s="80"/>
      <c r="C13" s="81"/>
      <c r="D13" s="82"/>
      <c r="E13" s="83"/>
      <c r="F13" s="84"/>
      <c r="G13" s="81"/>
      <c r="H13" s="80"/>
      <c r="I13" s="81"/>
      <c r="J13" s="80"/>
      <c r="K13" s="83"/>
      <c r="L13" s="80"/>
    </row>
    <row r="14" spans="1:12" s="63" customFormat="1" ht="23.25" customHeight="1" x14ac:dyDescent="0.3">
      <c r="A14" s="79"/>
      <c r="B14" s="80"/>
      <c r="C14" s="81"/>
      <c r="D14" s="82"/>
      <c r="E14" s="83"/>
      <c r="F14" s="84"/>
      <c r="G14" s="81"/>
      <c r="H14" s="80"/>
      <c r="I14" s="81"/>
      <c r="J14" s="80"/>
      <c r="K14" s="83"/>
      <c r="L14" s="80"/>
    </row>
    <row r="15" spans="1:12" s="63" customFormat="1" ht="23.25" customHeight="1" x14ac:dyDescent="0.3">
      <c r="A15" s="79"/>
      <c r="B15" s="80"/>
      <c r="C15" s="81"/>
      <c r="D15" s="82"/>
      <c r="E15" s="83"/>
      <c r="F15" s="84"/>
      <c r="G15" s="81"/>
      <c r="H15" s="80"/>
      <c r="I15" s="81"/>
      <c r="J15" s="80"/>
      <c r="K15" s="83"/>
      <c r="L15" s="80"/>
    </row>
    <row r="16" spans="1:12" s="63" customFormat="1" ht="23.25" customHeight="1" x14ac:dyDescent="0.3">
      <c r="A16" s="79"/>
      <c r="B16" s="80"/>
      <c r="C16" s="81"/>
      <c r="D16" s="82"/>
      <c r="E16" s="83"/>
      <c r="F16" s="84"/>
      <c r="G16" s="81"/>
      <c r="H16" s="80"/>
      <c r="I16" s="81"/>
      <c r="J16" s="80"/>
      <c r="K16" s="83"/>
      <c r="L16" s="80"/>
    </row>
    <row r="17" spans="1:12" s="63" customFormat="1" ht="23.25" customHeight="1" x14ac:dyDescent="0.3">
      <c r="A17" s="79"/>
      <c r="B17" s="80"/>
      <c r="C17" s="81"/>
      <c r="D17" s="82"/>
      <c r="E17" s="83"/>
      <c r="F17" s="84"/>
      <c r="G17" s="81"/>
      <c r="H17" s="80"/>
      <c r="I17" s="81"/>
      <c r="J17" s="80"/>
      <c r="K17" s="83"/>
      <c r="L17" s="80"/>
    </row>
    <row r="18" spans="1:12" s="63" customFormat="1" ht="23.25" customHeight="1" x14ac:dyDescent="0.3">
      <c r="A18" s="85"/>
      <c r="B18" s="86"/>
      <c r="C18" s="87"/>
      <c r="D18" s="88"/>
      <c r="E18" s="89"/>
      <c r="F18" s="90"/>
      <c r="G18" s="87"/>
      <c r="H18" s="86"/>
      <c r="I18" s="87"/>
      <c r="J18" s="86"/>
      <c r="K18" s="89"/>
      <c r="L18" s="86"/>
    </row>
    <row r="19" spans="1:12" ht="19.5" thickBot="1" x14ac:dyDescent="0.35">
      <c r="B19" s="60" t="s">
        <v>7</v>
      </c>
      <c r="C19" s="92">
        <f>SUM(C11:C18)</f>
        <v>0</v>
      </c>
      <c r="D19" s="62"/>
      <c r="E19" s="63"/>
      <c r="F19" s="54"/>
      <c r="G19" s="93"/>
      <c r="H19" s="60" t="s">
        <v>7</v>
      </c>
      <c r="I19" s="92">
        <f>SUM(I11:I18)</f>
        <v>0</v>
      </c>
    </row>
    <row r="20" spans="1:12" ht="19.5" thickTop="1" x14ac:dyDescent="0.3">
      <c r="B20" s="63"/>
      <c r="C20" s="63"/>
      <c r="D20" s="63"/>
      <c r="E20" s="63"/>
      <c r="F20" s="63"/>
      <c r="G20" s="63"/>
      <c r="H20" s="66"/>
      <c r="I20" s="63"/>
    </row>
    <row r="21" spans="1:12" ht="18.75" x14ac:dyDescent="0.3">
      <c r="B21" s="63" t="s">
        <v>17</v>
      </c>
      <c r="C21" s="63"/>
      <c r="D21" s="63"/>
      <c r="E21" s="63"/>
      <c r="F21" s="63"/>
      <c r="G21" s="63"/>
      <c r="H21" s="63"/>
      <c r="I21" s="63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วิธีเฉพาะเจาะจง-ธ.ค.66 (ฝจพ.)</vt:lpstr>
      <vt:lpstr> วิธีประกวดราคา-ธ.ค.66 (ฝจพ.)</vt:lpstr>
      <vt:lpstr>สอบราคา-ธ.ค.66</vt:lpstr>
      <vt:lpstr>' วิธีเฉพาะเจาะจง-ธ.ค.66 (ฝจพ.)'!Print_Titles</vt:lpstr>
      <vt:lpstr>' วิธีประกวดราคา-ธ.ค.66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ธีรรัตน์ เรืองโรจน์</cp:lastModifiedBy>
  <cp:lastPrinted>2024-01-04T06:59:56Z</cp:lastPrinted>
  <dcterms:created xsi:type="dcterms:W3CDTF">2015-03-12T03:31:05Z</dcterms:created>
  <dcterms:modified xsi:type="dcterms:W3CDTF">2024-01-30T03:03:30Z</dcterms:modified>
</cp:coreProperties>
</file>