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47024AFB-1027-46EF-8179-219A7F04D4C6}" xr6:coauthVersionLast="36" xr6:coauthVersionMax="36" xr10:uidLastSave="{00000000-0000-0000-0000-000000000000}"/>
  <bookViews>
    <workbookView xWindow="0" yWindow="0" windowWidth="28800" windowHeight="12225" xr2:uid="{8218B713-ED2E-475E-AB42-9F31859F5448}"/>
  </bookViews>
  <sheets>
    <sheet name="ก.ค. 66" sheetId="1" r:id="rId1"/>
  </sheets>
  <definedNames>
    <definedName name="_xlnm._FilterDatabase" localSheetId="0" hidden="1">'ก.ค. 66'!$A$7:$N$7</definedName>
    <definedName name="_xlnm.Print_Area" localSheetId="0">'ก.ค. 66'!$A$1:$L$47</definedName>
    <definedName name="_xlnm.Print_Titles" localSheetId="0">'ก.ค. 66'!$5:$6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C46" i="1"/>
</calcChain>
</file>

<file path=xl/sharedStrings.xml><?xml version="1.0" encoding="utf-8"?>
<sst xmlns="http://schemas.openxmlformats.org/spreadsheetml/2006/main" count="145" uniqueCount="97">
  <si>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เดือนกรกฎาคม 2566</t>
    </r>
  </si>
  <si>
    <t>สำนักงานประปาสาขาบางบัวทอง</t>
  </si>
  <si>
    <t>วันที่ 3 เดือน สิงหาคม พ.ศ. 2566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</si>
  <si>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</si>
  <si>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</si>
  <si>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</si>
  <si>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</si>
  <si>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</si>
  <si>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</si>
  <si>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</si>
  <si>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</si>
  <si>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</si>
  <si>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</si>
  <si>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</si>
  <si>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</si>
  <si>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</si>
  <si>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</si>
  <si>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</si>
  <si>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</si>
  <si>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</si>
  <si>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จ้างค่าแรงงานก่อสร้างวางท่อประปาและงานที่เกี่ยวข้อง (งานปรับปรุงลดน้ำสูญเสีย)</t>
  </si>
  <si>
    <t>ประกวดราคาอิเล็กทรอนิกส์</t>
  </si>
  <si>
    <t>ห้างหุ้นส่วนจำกัด กมลธนนันท์</t>
  </si>
  <si>
    <t>ราคาต่ำสุด</t>
  </si>
  <si>
    <t>ป.54-12(66)</t>
  </si>
  <si>
    <t>งบครุภัณฑ์</t>
  </si>
  <si>
    <t>x</t>
  </si>
  <si>
    <t>ในพื้นที่สำนักงานประปาสาขาบางบัวทอง จำนวน 2 เส้นทาง</t>
  </si>
  <si>
    <t>(e-bidding)</t>
  </si>
  <si>
    <t>และเอกสารถูกต้อง</t>
  </si>
  <si>
    <t xml:space="preserve">สัญญาเลขที่ ป.54-12(66) </t>
  </si>
  <si>
    <t>PO : 3300060159</t>
  </si>
  <si>
    <t>ห้างหุ้นส่วนจำกัด นาดา วิศวกรรม</t>
  </si>
  <si>
    <t xml:space="preserve"> ป.54-14(66) </t>
  </si>
  <si>
    <t>บริเวณหมู่บ้านดิเอมเมอร์รัลพาร์ค 3 ถ.เลียบคลองคันแอน</t>
  </si>
  <si>
    <t xml:space="preserve"> สัญญาเลขที่ ป.54-14(66) </t>
  </si>
  <si>
    <t>PO : 3300060161</t>
  </si>
  <si>
    <t>จ้างค่าแรงงานก่อสร้างวางท่อประปาและงานที่เกี่ยวข้อง (งานขยายเขตจำหน่ายน้ำ)</t>
  </si>
  <si>
    <t>วิธีเฉพาะเจาะจง</t>
  </si>
  <si>
    <t>ห้างหุ้นส่วนจำกัด สุริยภัณฑ์ การช่าง</t>
  </si>
  <si>
    <t>ราคาเหมาะสม</t>
  </si>
  <si>
    <t>สสบท.(ข)9-2566</t>
  </si>
  <si>
    <t>บริเวณ บริษัท ไทยอควาเฟรช จำกัด นบ.5031</t>
  </si>
  <si>
    <t>สัญญาเลขที่ สสบท.(ข)9-2566</t>
  </si>
  <si>
    <t>PO : 3300060170</t>
  </si>
  <si>
    <t>ห้างหุ้นส่วนจำกัด อินแอนด์ออนเซอร์วิส</t>
  </si>
  <si>
    <t>ป.54-13(66)</t>
  </si>
  <si>
    <t>บริเวณ ซอยเทศบาล 7 ถนนบางกรวย-ไทรน้อย</t>
  </si>
  <si>
    <t>สัญญาเลขที่ ป.54-13(66)</t>
  </si>
  <si>
    <t>PO : 3300060252</t>
  </si>
  <si>
    <t>บริษัท บิลดิ้ง แคร์ จำกัด</t>
  </si>
  <si>
    <t>ป.54-09(66)</t>
  </si>
  <si>
    <t>ในพื้นที่สำนักงานประปาสาขาบางบัวทอง จำนวน 3 เส้นทาง</t>
  </si>
  <si>
    <t>สัญญาเลขที่ ป.54-09(66)</t>
  </si>
  <si>
    <t>PO : 3300060277</t>
  </si>
  <si>
    <t>จ้างค่าแรงงานก่อสร้างวางท่อประปาและงานที่เกี่ยวข้อง (งานปรับปรุงกำลังน้ำ)</t>
  </si>
  <si>
    <t>ห้างหุ้นส่วนจำกัด ส.รุ่งอรุณก่อสร้าง</t>
  </si>
  <si>
    <t>สสบท.(ป)15-2566</t>
  </si>
  <si>
    <t>บริเวณ ซ.มัสยิดท่าอิฐ ถ.รัตนาธิเบศร์</t>
  </si>
  <si>
    <t>สัญญาเลขที่ สสบท.(ป)15-2566</t>
  </si>
  <si>
    <t>PO : 3300060307</t>
  </si>
  <si>
    <t>จ้างค่าแรงงานจ้างก่อสร้างซ่อมท่อประปาแตกรั่วพร้อมงานที่เกี่ยวข้อง</t>
  </si>
  <si>
    <t>วิธีคัดเลือก</t>
  </si>
  <si>
    <t xml:space="preserve"> บริษัท เค.แอล.แอล-65 จำกัด</t>
  </si>
  <si>
    <t>สสบท.ซ05-2566</t>
  </si>
  <si>
    <t>บริเวณพื้นที่สำนักงานประปาสาขาบางบัวทอง</t>
  </si>
  <si>
    <t xml:space="preserve">สัญญาเลขที่ สสบท.ซ05-2566 </t>
  </si>
  <si>
    <t>PO : 3300060328</t>
  </si>
  <si>
    <t>ซื้อหมึกพิมพ์ (24 รายการ)  โดยวิธีเฉพาะเจาะจง</t>
  </si>
  <si>
    <t>บริษัท สินอำพัน คอมพิวเตอร์ จำกัด</t>
  </si>
  <si>
    <t>PO : 3300060366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</si>
  <si>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</si>
  <si>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กุ๊ป กุ๊ป สุทธิ</t>
  </si>
  <si>
    <t>สสบท.(ฉ)81-2566</t>
  </si>
  <si>
    <t xml:space="preserve">บริเวณโครงการ S Gate Life ราชพฤกษ์ กาญจนาภิเษก 2 เฟส 1 </t>
  </si>
  <si>
    <t>สัญญาเลขที่ สสบท.(ฉ)81-2566</t>
  </si>
  <si>
    <t>PO : 3300060414</t>
  </si>
  <si>
    <t>บริษัท ธนวิฑูรย์ จำกัด</t>
  </si>
  <si>
    <t>สสบท.(ฉ)82-2566</t>
  </si>
  <si>
    <t xml:space="preserve">บริเวณ โครงการ CHAIYAPRUEK แจ้งวัฒนะ (เฟส 5) ถนนบ้านคลองไทร-วัดเตย </t>
  </si>
  <si>
    <t>สัญญาเลขที่ สสบท.(ฉ)82-2566</t>
  </si>
  <si>
    <t>PO : 3300060445</t>
  </si>
  <si>
    <t>ห้างหุ้นส่วนจำกัด ยงสกุล</t>
  </si>
  <si>
    <t>สสบท.(ฉ)83-2566</t>
  </si>
  <si>
    <t xml:space="preserve"> บริเวณ โครงการ นาราโฮม บางบัวทอง(เฟส4) ถนนบางกรวย-ไทรน้อย และโครงการ 1</t>
  </si>
  <si>
    <t xml:space="preserve"> มิลเลี่ยน เฮ้าส์ ซอยมนจันทร์แก้ว ถนน นบ.3017 สัญญาเลขที่ สสบท.(ฉ)83-2566</t>
  </si>
  <si>
    <t>PO : 3300060468</t>
  </si>
  <si>
    <t>ห้างหุ้นส่วนจำกัด ทิพย์นารา</t>
  </si>
  <si>
    <t>สสบท.(ฉ)85-2566</t>
  </si>
  <si>
    <t xml:space="preserve">บริเวณ โครงการ ซีรีน ราชพฤกษ์-แจ้งวัฒนะ(เฟส7) ถ.ราชพฤกษ์ และ บริเวณ </t>
  </si>
  <si>
    <t>โครงการคุณสุรชาญ หิตกร (เฟส2) สัญญาเลขที่ สสบท.(ฉ)85-2566</t>
  </si>
  <si>
    <t>PO : 3300060471</t>
  </si>
  <si>
    <t>ห้างหุ้นส่วนจำกัด วงศ์วินิจธุรกิจ</t>
  </si>
  <si>
    <t>สสบท.(ฉ)84-2566</t>
  </si>
  <si>
    <t>บริเวณ โครงการบ้านดี เดอะแฮมิลตัน ชัยพฤกษ์-วงแหวน (เฟส5) ถ.บางกรวย-ไทรน้อย</t>
  </si>
  <si>
    <t>สัญญาเลขที่ สสบท.(ฉ)84-2566</t>
  </si>
  <si>
    <t>PO : 3300060469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</si>
</sst>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24"/>
      <name val="TH SarabunPSK"/>
      <family val="2"/>
    </font>
    <font>
      <sz val="12"/>
      <color rgb="FFFF0000"/>
      <name val="TH SarabunPSK"/>
      <family val="2"/>
    </font>
    <font>
      <sz val="10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  <charset val="222"/>
    </font>
    <font>
      <b/>
      <sz val="24"/>
      <color theme="1"/>
      <name val="TH SarabunPSK"/>
      <family val="2"/>
    </font>
    <font>
      <b/>
      <sz val="12"/>
      <color rgb="FF00B050"/>
      <name val="TH SarabunPSK"/>
      <family val="2"/>
    </font>
    <font>
      <b/>
      <sz val="12"/>
      <color rgb="FF0000FF"/>
      <name val="TH SarabunPSK"/>
      <family val="2"/>
    </font>
    <font>
      <sz val="12"/>
      <name val="TH SarabunPSK"/>
      <family val="2"/>
      <charset val="222"/>
    </font>
    <font>
      <sz val="16"/>
      <color rgb="FFFF0000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3" fillId="0" borderId="0"/>
    <xf numFmtId="0" fontId="17" fillId="0" borderId="0"/>
  </cellStyleXfs>
  <cellXfs count="10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left" vertical="center"/>
    </xf>
    <xf numFmtId="4" fontId="12" fillId="0" borderId="7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4" fontId="12" fillId="0" borderId="0" xfId="0" applyNumberFormat="1" applyFont="1" applyFill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187" fontId="12" fillId="0" borderId="6" xfId="0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/>
    </xf>
    <xf numFmtId="43" fontId="12" fillId="0" borderId="9" xfId="1" applyNumberFormat="1" applyFont="1" applyFill="1" applyBorder="1" applyAlignment="1">
      <alignment horizontal="right" vertical="center"/>
    </xf>
    <xf numFmtId="43" fontId="12" fillId="0" borderId="0" xfId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left" vertical="center"/>
    </xf>
    <xf numFmtId="4" fontId="12" fillId="0" borderId="10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43" fontId="12" fillId="0" borderId="11" xfId="1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2" xfId="1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/>
    </xf>
    <xf numFmtId="43" fontId="12" fillId="0" borderId="9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87" fontId="12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3" fontId="12" fillId="0" borderId="0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3" fontId="12" fillId="0" borderId="12" xfId="1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43" fontId="12" fillId="0" borderId="13" xfId="1" applyNumberFormat="1" applyFont="1" applyFill="1" applyBorder="1" applyAlignment="1">
      <alignment horizontal="center" vertical="center"/>
    </xf>
    <xf numFmtId="187" fontId="12" fillId="0" borderId="2" xfId="0" applyNumberFormat="1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left" vertical="center" wrapText="1"/>
    </xf>
    <xf numFmtId="43" fontId="12" fillId="0" borderId="6" xfId="1" applyNumberFormat="1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horizontal="center" vertical="center"/>
    </xf>
    <xf numFmtId="43" fontId="12" fillId="0" borderId="5" xfId="1" applyNumberFormat="1" applyFont="1" applyFill="1" applyBorder="1" applyAlignment="1">
      <alignment horizontal="center" vertical="center"/>
    </xf>
    <xf numFmtId="43" fontId="12" fillId="0" borderId="5" xfId="1" applyFont="1" applyFill="1" applyBorder="1" applyAlignment="1">
      <alignment horizontal="center" vertical="center"/>
    </xf>
    <xf numFmtId="0" fontId="12" fillId="0" borderId="6" xfId="4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12" fillId="0" borderId="5" xfId="4" applyFont="1" applyBorder="1" applyAlignment="1">
      <alignment horizontal="left" vertical="center" wrapText="1"/>
    </xf>
    <xf numFmtId="0" fontId="12" fillId="0" borderId="2" xfId="3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top" wrapText="1"/>
    </xf>
    <xf numFmtId="0" fontId="18" fillId="0" borderId="5" xfId="0" applyFont="1" applyFill="1" applyBorder="1" applyAlignment="1">
      <alignment horizontal="center" vertical="center"/>
    </xf>
    <xf numFmtId="187" fontId="10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2" fillId="0" borderId="8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43" fontId="24" fillId="0" borderId="14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2" xr:uid="{71E115FD-31EA-4B0E-BF6E-3B4624540203}"/>
    <cellStyle name="ปกติ 2" xfId="3" xr:uid="{EF2FBB89-3843-473E-855C-60E63AADAA06}"/>
    <cellStyle name="ปกติ 3" xfId="4" xr:uid="{6010D506-B290-45E9-B818-27ACFAC7E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AA29-749E-402D-9CE5-0B4250C99061}">
  <dimension ref="A1:N47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18" sqref="K18"/>
    </sheetView>
  </sheetViews>
  <sheetFormatPr defaultColWidth="8.25" defaultRowHeight="21" x14ac:dyDescent="0.2"/>
  <cols>
    <col min="1" max="1" width="4.25" style="86" customWidth="1"/>
    <col min="2" max="2" width="50.25" style="89" customWidth="1"/>
    <col min="3" max="3" width="11.125" style="1" customWidth="1"/>
    <col min="4" max="4" width="10.75" style="1" customWidth="1"/>
    <col min="5" max="5" width="10.375" style="86" customWidth="1"/>
    <col min="6" max="6" width="24.25" style="89" customWidth="1"/>
    <col min="7" max="7" width="11.625" style="90" bestFit="1" customWidth="1"/>
    <col min="8" max="8" width="24.75" style="91" customWidth="1"/>
    <col min="9" max="9" width="12.375" style="92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x14ac:dyDescent="0.2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01" t="s">
        <v>3</v>
      </c>
      <c r="B5" s="102" t="s">
        <v>4</v>
      </c>
      <c r="C5" s="95" t="s">
        <v>5</v>
      </c>
      <c r="D5" s="104" t="s">
        <v>6</v>
      </c>
      <c r="E5" s="105" t="s">
        <v>7</v>
      </c>
      <c r="F5" s="104" t="s">
        <v>8</v>
      </c>
      <c r="G5" s="104"/>
      <c r="H5" s="104" t="s">
        <v>9</v>
      </c>
      <c r="I5" s="104"/>
      <c r="J5" s="93" t="s">
        <v>10</v>
      </c>
      <c r="K5" s="95" t="s">
        <v>11</v>
      </c>
      <c r="L5" s="96" t="s">
        <v>12</v>
      </c>
      <c r="M5" s="97" t="s">
        <v>13</v>
      </c>
      <c r="N5" s="98"/>
    </row>
    <row r="6" spans="1:14" s="7" customFormat="1" ht="37.5" x14ac:dyDescent="0.2">
      <c r="A6" s="101"/>
      <c r="B6" s="103"/>
      <c r="C6" s="95"/>
      <c r="D6" s="104"/>
      <c r="E6" s="105"/>
      <c r="F6" s="8" t="s">
        <v>14</v>
      </c>
      <c r="G6" s="9" t="s">
        <v>15</v>
      </c>
      <c r="H6" s="10" t="s">
        <v>16</v>
      </c>
      <c r="I6" s="11" t="s">
        <v>17</v>
      </c>
      <c r="J6" s="94"/>
      <c r="K6" s="95"/>
      <c r="L6" s="96"/>
      <c r="M6" s="12" t="s">
        <v>18</v>
      </c>
      <c r="N6" s="12" t="s">
        <v>19</v>
      </c>
    </row>
    <row r="7" spans="1:14" s="24" customFormat="1" ht="28.5" customHeight="1" x14ac:dyDescent="0.25">
      <c r="A7" s="13">
        <v>1</v>
      </c>
      <c r="B7" s="14" t="s">
        <v>20</v>
      </c>
      <c r="C7" s="15">
        <v>1498000</v>
      </c>
      <c r="D7" s="16">
        <v>1329248</v>
      </c>
      <c r="E7" s="17" t="s">
        <v>21</v>
      </c>
      <c r="F7" s="18" t="s">
        <v>22</v>
      </c>
      <c r="G7" s="19">
        <v>850000</v>
      </c>
      <c r="H7" s="18" t="s">
        <v>22</v>
      </c>
      <c r="I7" s="19">
        <v>850000</v>
      </c>
      <c r="J7" s="20" t="s">
        <v>23</v>
      </c>
      <c r="K7" s="21" t="s">
        <v>24</v>
      </c>
      <c r="L7" s="22" t="s">
        <v>25</v>
      </c>
      <c r="M7" s="23" t="s">
        <v>26</v>
      </c>
      <c r="N7" s="23"/>
    </row>
    <row r="8" spans="1:14" s="24" customFormat="1" ht="28.5" customHeight="1" x14ac:dyDescent="0.2">
      <c r="A8" s="13"/>
      <c r="B8" s="14" t="s">
        <v>27</v>
      </c>
      <c r="C8" s="25"/>
      <c r="D8" s="26"/>
      <c r="E8" s="27" t="s">
        <v>28</v>
      </c>
      <c r="F8" s="18"/>
      <c r="G8" s="28"/>
      <c r="H8" s="20"/>
      <c r="I8" s="29"/>
      <c r="J8" s="13" t="s">
        <v>29</v>
      </c>
      <c r="K8" s="21">
        <v>45111</v>
      </c>
      <c r="L8" s="21"/>
      <c r="M8" s="30"/>
      <c r="N8" s="30"/>
    </row>
    <row r="9" spans="1:14" s="24" customFormat="1" ht="28.5" customHeight="1" x14ac:dyDescent="0.2">
      <c r="A9" s="31"/>
      <c r="B9" s="32" t="s">
        <v>30</v>
      </c>
      <c r="C9" s="33"/>
      <c r="D9" s="34"/>
      <c r="E9" s="35"/>
      <c r="F9" s="36"/>
      <c r="G9" s="37"/>
      <c r="H9" s="38"/>
      <c r="I9" s="39"/>
      <c r="J9" s="31"/>
      <c r="K9" s="40" t="s">
        <v>31</v>
      </c>
      <c r="L9" s="21"/>
      <c r="M9" s="30"/>
      <c r="N9" s="30"/>
    </row>
    <row r="10" spans="1:14" s="42" customFormat="1" ht="31.5" x14ac:dyDescent="0.2">
      <c r="A10" s="13">
        <v>2</v>
      </c>
      <c r="B10" s="14" t="s">
        <v>20</v>
      </c>
      <c r="C10" s="25">
        <v>3531000</v>
      </c>
      <c r="D10" s="26">
        <v>3521122</v>
      </c>
      <c r="E10" s="17" t="s">
        <v>21</v>
      </c>
      <c r="F10" s="18" t="s">
        <v>32</v>
      </c>
      <c r="G10" s="41">
        <v>2600000</v>
      </c>
      <c r="H10" s="18" t="s">
        <v>32</v>
      </c>
      <c r="I10" s="41">
        <v>2599100</v>
      </c>
      <c r="J10" s="20" t="s">
        <v>23</v>
      </c>
      <c r="K10" s="21" t="s">
        <v>33</v>
      </c>
      <c r="L10" s="21"/>
      <c r="M10" s="30"/>
      <c r="N10" s="30"/>
    </row>
    <row r="11" spans="1:14" s="42" customFormat="1" ht="30.75" x14ac:dyDescent="0.2">
      <c r="A11" s="13"/>
      <c r="B11" s="14" t="s">
        <v>34</v>
      </c>
      <c r="C11" s="25"/>
      <c r="D11" s="26"/>
      <c r="E11" s="27" t="s">
        <v>28</v>
      </c>
      <c r="F11" s="18"/>
      <c r="G11" s="41"/>
      <c r="H11" s="18"/>
      <c r="I11" s="29"/>
      <c r="J11" s="13" t="s">
        <v>29</v>
      </c>
      <c r="K11" s="21">
        <v>45111</v>
      </c>
      <c r="L11" s="21"/>
      <c r="M11" s="30"/>
      <c r="N11" s="30"/>
    </row>
    <row r="12" spans="1:14" s="42" customFormat="1" ht="30.75" x14ac:dyDescent="0.2">
      <c r="A12" s="31"/>
      <c r="B12" s="32" t="s">
        <v>35</v>
      </c>
      <c r="C12" s="33"/>
      <c r="D12" s="34"/>
      <c r="E12" s="38"/>
      <c r="F12" s="36"/>
      <c r="G12" s="37"/>
      <c r="H12" s="36"/>
      <c r="I12" s="39"/>
      <c r="J12" s="38"/>
      <c r="K12" s="43" t="s">
        <v>36</v>
      </c>
      <c r="L12" s="21"/>
      <c r="M12" s="30"/>
      <c r="N12" s="30"/>
    </row>
    <row r="13" spans="1:14" s="42" customFormat="1" ht="30.75" x14ac:dyDescent="0.2">
      <c r="A13" s="13">
        <v>3</v>
      </c>
      <c r="B13" s="14" t="s">
        <v>37</v>
      </c>
      <c r="C13" s="25">
        <v>492200</v>
      </c>
      <c r="D13" s="26">
        <v>456660</v>
      </c>
      <c r="E13" s="44" t="s">
        <v>38</v>
      </c>
      <c r="F13" s="18" t="s">
        <v>39</v>
      </c>
      <c r="G13" s="45">
        <v>440828</v>
      </c>
      <c r="H13" s="18" t="s">
        <v>39</v>
      </c>
      <c r="I13" s="45">
        <v>440828</v>
      </c>
      <c r="J13" s="20" t="s">
        <v>40</v>
      </c>
      <c r="K13" s="21" t="s">
        <v>41</v>
      </c>
      <c r="L13" s="21"/>
      <c r="M13" s="30"/>
      <c r="N13" s="30"/>
    </row>
    <row r="14" spans="1:14" s="42" customFormat="1" ht="30.75" x14ac:dyDescent="0.2">
      <c r="A14" s="13"/>
      <c r="B14" s="14" t="s">
        <v>42</v>
      </c>
      <c r="C14" s="25"/>
      <c r="D14" s="26"/>
      <c r="E14" s="27"/>
      <c r="F14" s="18"/>
      <c r="G14" s="45"/>
      <c r="H14" s="18"/>
      <c r="I14" s="29"/>
      <c r="J14" s="13"/>
      <c r="K14" s="21">
        <v>45112</v>
      </c>
      <c r="L14" s="21"/>
      <c r="M14" s="30"/>
      <c r="N14" s="30"/>
    </row>
    <row r="15" spans="1:14" s="42" customFormat="1" ht="30.75" x14ac:dyDescent="0.2">
      <c r="A15" s="31"/>
      <c r="B15" s="32" t="s">
        <v>43</v>
      </c>
      <c r="C15" s="33"/>
      <c r="D15" s="34"/>
      <c r="E15" s="46"/>
      <c r="F15" s="36"/>
      <c r="G15" s="47"/>
      <c r="H15" s="36"/>
      <c r="I15" s="39"/>
      <c r="J15" s="48"/>
      <c r="K15" s="43" t="s">
        <v>44</v>
      </c>
      <c r="L15" s="21"/>
      <c r="M15" s="30"/>
      <c r="N15" s="30"/>
    </row>
    <row r="16" spans="1:14" s="42" customFormat="1" ht="31.5" x14ac:dyDescent="0.2">
      <c r="A16" s="49">
        <v>4</v>
      </c>
      <c r="B16" s="14" t="s">
        <v>20</v>
      </c>
      <c r="C16" s="15">
        <v>1754800</v>
      </c>
      <c r="D16" s="50">
        <v>1739522</v>
      </c>
      <c r="E16" s="17" t="s">
        <v>21</v>
      </c>
      <c r="F16" s="18" t="s">
        <v>45</v>
      </c>
      <c r="G16" s="51">
        <v>1250000</v>
      </c>
      <c r="H16" s="18" t="s">
        <v>45</v>
      </c>
      <c r="I16" s="51">
        <v>1244455</v>
      </c>
      <c r="J16" s="20" t="s">
        <v>23</v>
      </c>
      <c r="K16" s="52" t="s">
        <v>46</v>
      </c>
      <c r="L16" s="21"/>
      <c r="M16" s="30"/>
      <c r="N16" s="30"/>
    </row>
    <row r="17" spans="1:14" s="42" customFormat="1" ht="30.75" x14ac:dyDescent="0.2">
      <c r="A17" s="13"/>
      <c r="B17" s="14" t="s">
        <v>47</v>
      </c>
      <c r="C17" s="25"/>
      <c r="D17" s="26"/>
      <c r="E17" s="27" t="s">
        <v>28</v>
      </c>
      <c r="F17" s="18"/>
      <c r="G17" s="41"/>
      <c r="H17" s="18"/>
      <c r="I17" s="45"/>
      <c r="J17" s="13" t="s">
        <v>29</v>
      </c>
      <c r="K17" s="21">
        <v>45119</v>
      </c>
      <c r="L17" s="21"/>
      <c r="M17" s="30"/>
      <c r="N17" s="30"/>
    </row>
    <row r="18" spans="1:14" s="42" customFormat="1" ht="30.75" x14ac:dyDescent="0.2">
      <c r="A18" s="31"/>
      <c r="B18" s="32" t="s">
        <v>48</v>
      </c>
      <c r="C18" s="33"/>
      <c r="D18" s="34"/>
      <c r="E18" s="35"/>
      <c r="F18" s="36"/>
      <c r="G18" s="37"/>
      <c r="H18" s="36"/>
      <c r="I18" s="47"/>
      <c r="J18" s="38"/>
      <c r="K18" s="43" t="s">
        <v>49</v>
      </c>
      <c r="L18" s="21"/>
      <c r="M18" s="30"/>
      <c r="N18" s="30"/>
    </row>
    <row r="19" spans="1:14" s="42" customFormat="1" ht="31.5" x14ac:dyDescent="0.2">
      <c r="A19" s="13">
        <v>5</v>
      </c>
      <c r="B19" s="14" t="s">
        <v>20</v>
      </c>
      <c r="C19" s="25">
        <v>19260000</v>
      </c>
      <c r="D19" s="26">
        <v>18295387</v>
      </c>
      <c r="E19" s="17" t="s">
        <v>21</v>
      </c>
      <c r="F19" s="18" t="s">
        <v>50</v>
      </c>
      <c r="G19" s="41">
        <v>12895000</v>
      </c>
      <c r="H19" s="18" t="s">
        <v>50</v>
      </c>
      <c r="I19" s="41">
        <v>12895000</v>
      </c>
      <c r="J19" s="20" t="s">
        <v>23</v>
      </c>
      <c r="K19" s="52" t="s">
        <v>51</v>
      </c>
      <c r="L19" s="21"/>
      <c r="M19" s="30"/>
      <c r="N19" s="30"/>
    </row>
    <row r="20" spans="1:14" s="42" customFormat="1" ht="30.75" x14ac:dyDescent="0.2">
      <c r="A20" s="13"/>
      <c r="B20" s="53" t="s">
        <v>52</v>
      </c>
      <c r="C20" s="25"/>
      <c r="D20" s="26"/>
      <c r="E20" s="27" t="s">
        <v>28</v>
      </c>
      <c r="F20" s="18"/>
      <c r="G20" s="28"/>
      <c r="H20" s="20"/>
      <c r="I20" s="29"/>
      <c r="J20" s="13" t="s">
        <v>29</v>
      </c>
      <c r="K20" s="21">
        <v>45120</v>
      </c>
      <c r="L20" s="21"/>
      <c r="M20" s="30"/>
      <c r="N20" s="30"/>
    </row>
    <row r="21" spans="1:14" s="42" customFormat="1" ht="30.75" x14ac:dyDescent="0.2">
      <c r="A21" s="31"/>
      <c r="B21" s="32" t="s">
        <v>53</v>
      </c>
      <c r="C21" s="33"/>
      <c r="D21" s="34"/>
      <c r="E21" s="35"/>
      <c r="F21" s="36"/>
      <c r="G21" s="37"/>
      <c r="H21" s="38"/>
      <c r="I21" s="39"/>
      <c r="J21" s="31"/>
      <c r="K21" s="43" t="s">
        <v>54</v>
      </c>
      <c r="L21" s="21"/>
      <c r="M21" s="30"/>
      <c r="N21" s="30"/>
    </row>
    <row r="22" spans="1:14" s="42" customFormat="1" ht="30.75" x14ac:dyDescent="0.2">
      <c r="A22" s="13">
        <v>6</v>
      </c>
      <c r="B22" s="14" t="s">
        <v>55</v>
      </c>
      <c r="C22" s="26">
        <v>460100</v>
      </c>
      <c r="D22" s="26">
        <v>455423</v>
      </c>
      <c r="E22" s="44" t="s">
        <v>38</v>
      </c>
      <c r="F22" s="18" t="s">
        <v>56</v>
      </c>
      <c r="G22" s="54">
        <v>439436</v>
      </c>
      <c r="H22" s="18" t="s">
        <v>56</v>
      </c>
      <c r="I22" s="54">
        <v>439436</v>
      </c>
      <c r="J22" s="20" t="s">
        <v>40</v>
      </c>
      <c r="K22" s="55" t="s">
        <v>57</v>
      </c>
      <c r="L22" s="21"/>
      <c r="M22" s="30"/>
      <c r="N22" s="30"/>
    </row>
    <row r="23" spans="1:14" s="42" customFormat="1" ht="30.75" x14ac:dyDescent="0.2">
      <c r="A23" s="13"/>
      <c r="B23" s="14" t="s">
        <v>58</v>
      </c>
      <c r="C23" s="26"/>
      <c r="D23" s="26"/>
      <c r="E23" s="56"/>
      <c r="F23" s="18"/>
      <c r="G23" s="54"/>
      <c r="H23" s="20"/>
      <c r="I23" s="57"/>
      <c r="J23" s="13"/>
      <c r="K23" s="21">
        <v>45121</v>
      </c>
      <c r="L23" s="21"/>
      <c r="M23" s="30"/>
      <c r="N23" s="30"/>
    </row>
    <row r="24" spans="1:14" s="42" customFormat="1" ht="30.75" x14ac:dyDescent="0.2">
      <c r="A24" s="31"/>
      <c r="B24" s="32" t="s">
        <v>59</v>
      </c>
      <c r="C24" s="34"/>
      <c r="D24" s="34"/>
      <c r="E24" s="46"/>
      <c r="F24" s="36"/>
      <c r="G24" s="58"/>
      <c r="H24" s="38"/>
      <c r="I24" s="59"/>
      <c r="J24" s="48"/>
      <c r="K24" s="43" t="s">
        <v>60</v>
      </c>
      <c r="L24" s="21"/>
      <c r="M24" s="30"/>
      <c r="N24" s="30"/>
    </row>
    <row r="25" spans="1:14" s="42" customFormat="1" ht="30.75" x14ac:dyDescent="0.2">
      <c r="A25" s="13">
        <v>7</v>
      </c>
      <c r="B25" s="60" t="s">
        <v>61</v>
      </c>
      <c r="C25" s="26">
        <v>4815000</v>
      </c>
      <c r="D25" s="26">
        <v>4805211</v>
      </c>
      <c r="E25" s="61" t="s">
        <v>62</v>
      </c>
      <c r="F25" s="18" t="s">
        <v>63</v>
      </c>
      <c r="G25" s="54">
        <v>4661055</v>
      </c>
      <c r="H25" s="18" t="s">
        <v>63</v>
      </c>
      <c r="I25" s="54">
        <v>4636592</v>
      </c>
      <c r="J25" s="20" t="s">
        <v>23</v>
      </c>
      <c r="K25" s="55" t="s">
        <v>64</v>
      </c>
      <c r="L25" s="21"/>
      <c r="M25" s="30"/>
      <c r="N25" s="30"/>
    </row>
    <row r="26" spans="1:14" s="42" customFormat="1" ht="30.75" x14ac:dyDescent="0.2">
      <c r="A26" s="13"/>
      <c r="B26" s="60" t="s">
        <v>65</v>
      </c>
      <c r="C26" s="26"/>
      <c r="D26" s="26"/>
      <c r="E26" s="56"/>
      <c r="F26" s="18"/>
      <c r="G26" s="54"/>
      <c r="H26" s="20"/>
      <c r="I26" s="57"/>
      <c r="J26" s="13" t="s">
        <v>29</v>
      </c>
      <c r="K26" s="21">
        <v>45126</v>
      </c>
      <c r="L26" s="21"/>
      <c r="M26" s="30"/>
      <c r="N26" s="30"/>
    </row>
    <row r="27" spans="1:14" s="42" customFormat="1" ht="30.75" x14ac:dyDescent="0.2">
      <c r="A27" s="31"/>
      <c r="B27" s="62" t="s">
        <v>66</v>
      </c>
      <c r="C27" s="34"/>
      <c r="D27" s="34"/>
      <c r="E27" s="46"/>
      <c r="F27" s="36"/>
      <c r="G27" s="58"/>
      <c r="H27" s="38"/>
      <c r="I27" s="59"/>
      <c r="J27" s="48"/>
      <c r="K27" s="43" t="s">
        <v>67</v>
      </c>
      <c r="L27" s="21"/>
      <c r="M27" s="30"/>
      <c r="N27" s="30"/>
    </row>
    <row r="28" spans="1:14" s="42" customFormat="1" ht="30.75" x14ac:dyDescent="0.2">
      <c r="A28" s="13">
        <v>8</v>
      </c>
      <c r="B28" s="63" t="s">
        <v>68</v>
      </c>
      <c r="C28" s="25">
        <v>6420</v>
      </c>
      <c r="D28" s="25">
        <v>6420</v>
      </c>
      <c r="E28" s="44" t="s">
        <v>38</v>
      </c>
      <c r="F28" s="64" t="s">
        <v>69</v>
      </c>
      <c r="G28" s="41">
        <v>6420</v>
      </c>
      <c r="H28" s="64" t="s">
        <v>69</v>
      </c>
      <c r="I28" s="41">
        <v>6420</v>
      </c>
      <c r="J28" s="20" t="s">
        <v>40</v>
      </c>
      <c r="K28" s="55" t="s">
        <v>70</v>
      </c>
      <c r="L28" s="21"/>
      <c r="M28" s="30"/>
      <c r="N28" s="30"/>
    </row>
    <row r="29" spans="1:14" s="42" customFormat="1" ht="30.75" x14ac:dyDescent="0.2">
      <c r="A29" s="13"/>
      <c r="B29" s="14"/>
      <c r="C29" s="25"/>
      <c r="D29" s="26"/>
      <c r="E29" s="56"/>
      <c r="F29" s="65"/>
      <c r="G29" s="41"/>
      <c r="H29" s="65"/>
      <c r="I29" s="45"/>
      <c r="J29" s="13"/>
      <c r="K29" s="21">
        <v>45128</v>
      </c>
      <c r="L29" s="21"/>
      <c r="M29" s="30"/>
      <c r="N29" s="30"/>
    </row>
    <row r="30" spans="1:14" s="42" customFormat="1" ht="18" customHeight="1" x14ac:dyDescent="0.2">
      <c r="A30" s="66"/>
      <c r="B30" s="32"/>
      <c r="C30" s="33"/>
      <c r="D30" s="34"/>
      <c r="E30" s="46"/>
      <c r="F30" s="36"/>
      <c r="G30" s="37"/>
      <c r="H30" s="36"/>
      <c r="I30" s="47"/>
      <c r="J30" s="38"/>
      <c r="K30" s="43"/>
      <c r="L30" s="67"/>
      <c r="M30" s="68"/>
      <c r="N30" s="68"/>
    </row>
    <row r="31" spans="1:14" s="42" customFormat="1" ht="30.75" x14ac:dyDescent="0.2">
      <c r="A31" s="69">
        <v>9</v>
      </c>
      <c r="B31" s="14" t="s">
        <v>71</v>
      </c>
      <c r="C31" s="70">
        <v>499904</v>
      </c>
      <c r="D31" s="71">
        <v>498930</v>
      </c>
      <c r="E31" s="72" t="s">
        <v>38</v>
      </c>
      <c r="F31" s="73" t="s">
        <v>72</v>
      </c>
      <c r="G31" s="51">
        <v>481389</v>
      </c>
      <c r="H31" s="73" t="s">
        <v>72</v>
      </c>
      <c r="I31" s="51">
        <v>481389</v>
      </c>
      <c r="J31" s="74" t="s">
        <v>40</v>
      </c>
      <c r="K31" s="55" t="s">
        <v>73</v>
      </c>
      <c r="L31" s="67"/>
      <c r="M31" s="68"/>
      <c r="N31" s="68"/>
    </row>
    <row r="32" spans="1:14" s="42" customFormat="1" ht="30.75" x14ac:dyDescent="0.2">
      <c r="A32" s="75"/>
      <c r="B32" s="53" t="s">
        <v>74</v>
      </c>
      <c r="C32" s="25"/>
      <c r="D32" s="26"/>
      <c r="E32" s="56"/>
      <c r="F32" s="18"/>
      <c r="G32" s="41"/>
      <c r="H32" s="18"/>
      <c r="I32" s="45"/>
      <c r="J32" s="20"/>
      <c r="K32" s="21">
        <v>45132</v>
      </c>
      <c r="L32" s="67"/>
      <c r="M32" s="68"/>
      <c r="N32" s="68"/>
    </row>
    <row r="33" spans="1:14" s="42" customFormat="1" ht="30.75" x14ac:dyDescent="0.2">
      <c r="A33" s="66"/>
      <c r="B33" s="32" t="s">
        <v>75</v>
      </c>
      <c r="C33" s="33"/>
      <c r="D33" s="34"/>
      <c r="E33" s="46"/>
      <c r="F33" s="36"/>
      <c r="G33" s="37"/>
      <c r="H33" s="36"/>
      <c r="I33" s="47"/>
      <c r="J33" s="38"/>
      <c r="K33" s="43" t="s">
        <v>76</v>
      </c>
      <c r="L33" s="67"/>
      <c r="M33" s="68"/>
      <c r="N33" s="68"/>
    </row>
    <row r="34" spans="1:14" s="42" customFormat="1" ht="30.75" x14ac:dyDescent="0.2">
      <c r="A34" s="75">
        <v>10</v>
      </c>
      <c r="B34" s="14" t="s">
        <v>71</v>
      </c>
      <c r="C34" s="76">
        <v>492200</v>
      </c>
      <c r="D34" s="77">
        <v>462335</v>
      </c>
      <c r="E34" s="72" t="s">
        <v>38</v>
      </c>
      <c r="F34" s="73" t="s">
        <v>77</v>
      </c>
      <c r="G34" s="41">
        <v>446172</v>
      </c>
      <c r="H34" s="73" t="s">
        <v>77</v>
      </c>
      <c r="I34" s="41">
        <v>446172</v>
      </c>
      <c r="J34" s="74" t="s">
        <v>40</v>
      </c>
      <c r="K34" s="55" t="s">
        <v>78</v>
      </c>
      <c r="L34" s="67"/>
      <c r="M34" s="68"/>
      <c r="N34" s="68"/>
    </row>
    <row r="35" spans="1:14" s="42" customFormat="1" ht="30.75" x14ac:dyDescent="0.2">
      <c r="A35" s="75"/>
      <c r="B35" s="14" t="s">
        <v>79</v>
      </c>
      <c r="C35" s="78"/>
      <c r="D35" s="79"/>
      <c r="E35" s="80"/>
      <c r="F35" s="18"/>
      <c r="G35" s="41"/>
      <c r="H35" s="18"/>
      <c r="I35" s="45"/>
      <c r="J35" s="81"/>
      <c r="K35" s="21">
        <v>45133</v>
      </c>
      <c r="L35" s="67"/>
      <c r="M35" s="68"/>
      <c r="N35" s="68"/>
    </row>
    <row r="36" spans="1:14" s="42" customFormat="1" ht="30.75" x14ac:dyDescent="0.2">
      <c r="A36" s="66"/>
      <c r="B36" s="32" t="s">
        <v>80</v>
      </c>
      <c r="C36" s="33"/>
      <c r="D36" s="34"/>
      <c r="E36" s="46"/>
      <c r="F36" s="36"/>
      <c r="G36" s="37"/>
      <c r="H36" s="36"/>
      <c r="I36" s="47"/>
      <c r="J36" s="38"/>
      <c r="K36" s="43" t="s">
        <v>81</v>
      </c>
      <c r="L36" s="67"/>
      <c r="M36" s="68"/>
      <c r="N36" s="68"/>
    </row>
    <row r="37" spans="1:14" s="42" customFormat="1" ht="30.75" x14ac:dyDescent="0.2">
      <c r="A37" s="75">
        <v>11</v>
      </c>
      <c r="B37" s="14" t="s">
        <v>71</v>
      </c>
      <c r="C37" s="25">
        <v>395900</v>
      </c>
      <c r="D37" s="26">
        <v>319248</v>
      </c>
      <c r="E37" s="72" t="s">
        <v>38</v>
      </c>
      <c r="F37" s="73" t="s">
        <v>82</v>
      </c>
      <c r="G37" s="45">
        <v>302908</v>
      </c>
      <c r="H37" s="73" t="s">
        <v>82</v>
      </c>
      <c r="I37" s="45">
        <v>302908</v>
      </c>
      <c r="J37" s="82" t="s">
        <v>40</v>
      </c>
      <c r="K37" s="83" t="s">
        <v>83</v>
      </c>
      <c r="L37" s="67"/>
      <c r="M37" s="68"/>
      <c r="N37" s="68"/>
    </row>
    <row r="38" spans="1:14" s="42" customFormat="1" ht="30.75" x14ac:dyDescent="0.2">
      <c r="A38" s="75"/>
      <c r="B38" s="14" t="s">
        <v>84</v>
      </c>
      <c r="C38" s="25"/>
      <c r="D38" s="26"/>
      <c r="E38" s="56"/>
      <c r="F38" s="18"/>
      <c r="G38" s="45"/>
      <c r="H38" s="18"/>
      <c r="I38" s="45"/>
      <c r="J38" s="20"/>
      <c r="K38" s="21">
        <v>45134</v>
      </c>
      <c r="L38" s="67"/>
      <c r="M38" s="68"/>
      <c r="N38" s="68"/>
    </row>
    <row r="39" spans="1:14" s="42" customFormat="1" ht="30.75" x14ac:dyDescent="0.2">
      <c r="A39" s="75"/>
      <c r="B39" s="32" t="s">
        <v>85</v>
      </c>
      <c r="C39" s="25"/>
      <c r="D39" s="26"/>
      <c r="E39" s="56"/>
      <c r="F39" s="18"/>
      <c r="G39" s="45"/>
      <c r="H39" s="18"/>
      <c r="I39" s="45"/>
      <c r="J39" s="20"/>
      <c r="K39" s="43" t="s">
        <v>86</v>
      </c>
      <c r="L39" s="67"/>
      <c r="M39" s="68"/>
      <c r="N39" s="68"/>
    </row>
    <row r="40" spans="1:14" s="42" customFormat="1" ht="30.75" x14ac:dyDescent="0.2">
      <c r="A40" s="84">
        <v>12</v>
      </c>
      <c r="B40" s="14" t="s">
        <v>71</v>
      </c>
      <c r="C40" s="70">
        <v>288900</v>
      </c>
      <c r="D40" s="71">
        <v>260820</v>
      </c>
      <c r="E40" s="72" t="s">
        <v>38</v>
      </c>
      <c r="F40" s="73" t="s">
        <v>87</v>
      </c>
      <c r="G40" s="51">
        <v>251680</v>
      </c>
      <c r="H40" s="73" t="s">
        <v>87</v>
      </c>
      <c r="I40" s="51">
        <v>251680</v>
      </c>
      <c r="J40" s="82" t="s">
        <v>40</v>
      </c>
      <c r="K40" s="83" t="s">
        <v>88</v>
      </c>
      <c r="L40" s="67"/>
      <c r="M40" s="68"/>
      <c r="N40" s="68"/>
    </row>
    <row r="41" spans="1:14" s="42" customFormat="1" ht="30.75" x14ac:dyDescent="0.2">
      <c r="A41" s="75"/>
      <c r="B41" s="14" t="s">
        <v>89</v>
      </c>
      <c r="C41" s="25"/>
      <c r="D41" s="26"/>
      <c r="E41" s="56"/>
      <c r="F41" s="18"/>
      <c r="G41" s="41"/>
      <c r="H41" s="18"/>
      <c r="I41" s="85"/>
      <c r="J41" s="20"/>
      <c r="K41" s="21">
        <v>45134</v>
      </c>
      <c r="L41" s="67"/>
      <c r="M41" s="68"/>
      <c r="N41" s="68"/>
    </row>
    <row r="42" spans="1:14" s="42" customFormat="1" ht="30.75" x14ac:dyDescent="0.2">
      <c r="A42" s="66"/>
      <c r="B42" s="32" t="s">
        <v>90</v>
      </c>
      <c r="C42" s="33"/>
      <c r="D42" s="34"/>
      <c r="E42" s="46"/>
      <c r="F42" s="36"/>
      <c r="G42" s="37"/>
      <c r="H42" s="36"/>
      <c r="I42" s="47"/>
      <c r="J42" s="38"/>
      <c r="K42" s="43" t="s">
        <v>91</v>
      </c>
      <c r="L42" s="67"/>
      <c r="M42" s="68"/>
      <c r="N42" s="68"/>
    </row>
    <row r="43" spans="1:14" s="42" customFormat="1" ht="30.75" x14ac:dyDescent="0.2">
      <c r="A43" s="84">
        <v>13</v>
      </c>
      <c r="B43" s="14" t="s">
        <v>71</v>
      </c>
      <c r="C43" s="70">
        <v>385200</v>
      </c>
      <c r="D43" s="71">
        <v>364451</v>
      </c>
      <c r="E43" s="72" t="s">
        <v>38</v>
      </c>
      <c r="F43" s="73" t="s">
        <v>92</v>
      </c>
      <c r="G43" s="51">
        <v>351683</v>
      </c>
      <c r="H43" s="73" t="s">
        <v>92</v>
      </c>
      <c r="I43" s="51">
        <v>351683</v>
      </c>
      <c r="J43" s="74" t="s">
        <v>40</v>
      </c>
      <c r="K43" s="83" t="s">
        <v>93</v>
      </c>
      <c r="L43" s="67"/>
      <c r="M43" s="68"/>
      <c r="N43" s="68"/>
    </row>
    <row r="44" spans="1:14" s="42" customFormat="1" ht="30.75" x14ac:dyDescent="0.2">
      <c r="A44" s="75"/>
      <c r="B44" s="14" t="s">
        <v>94</v>
      </c>
      <c r="C44" s="25"/>
      <c r="D44" s="26"/>
      <c r="E44" s="56"/>
      <c r="F44" s="18"/>
      <c r="G44" s="41"/>
      <c r="H44" s="18"/>
      <c r="I44" s="85"/>
      <c r="J44" s="20"/>
      <c r="K44" s="21">
        <v>45134</v>
      </c>
      <c r="L44" s="67"/>
      <c r="M44" s="68"/>
      <c r="N44" s="68"/>
    </row>
    <row r="45" spans="1:14" s="42" customFormat="1" ht="30.75" x14ac:dyDescent="0.2">
      <c r="A45" s="66"/>
      <c r="B45" s="32" t="s">
        <v>95</v>
      </c>
      <c r="C45" s="33"/>
      <c r="D45" s="34"/>
      <c r="E45" s="46"/>
      <c r="F45" s="36"/>
      <c r="G45" s="37"/>
      <c r="H45" s="36"/>
      <c r="I45" s="47"/>
      <c r="J45" s="38"/>
      <c r="K45" s="43" t="s">
        <v>96</v>
      </c>
      <c r="L45" s="67"/>
      <c r="M45" s="68"/>
      <c r="N45" s="68"/>
    </row>
    <row r="46" spans="1:14" ht="21.75" thickBot="1" x14ac:dyDescent="0.25">
      <c r="B46" s="87"/>
      <c r="C46" s="88">
        <f>SUM(C7:C45)</f>
        <v>33879624</v>
      </c>
      <c r="I46" s="88">
        <f>SUM(I7:I45)</f>
        <v>24945663</v>
      </c>
    </row>
    <row r="47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45" xr:uid="{F35DD5FC-A983-48DA-9127-4886932014CA}">
      <formula1>#REF!</formula1>
    </dataValidation>
  </dataValidations>
  <printOptions horizontalCentered="1"/>
  <pageMargins left="0.16" right="0" top="0.42" bottom="0.15748031496062992" header="0.15748031496062992" footer="0.11811023622047245"/>
  <pageSetup paperSize="9" scale="70" orientation="landscape" r:id="rId1"/>
  <headerFooter>
    <oddHeader>&amp;Rแบบ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ก.ค. 66</vt:lpstr>
      <vt:lpstr>'ก.ค. 66'!Print_Area</vt:lpstr>
      <vt:lpstr>'ก.ค.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2023-08-03T02:23:18Z</dcterms:created>
  <dcterms:modified xsi:type="dcterms:W3CDTF">2023-09-06T07:08:51Z</dcterms:modified>
</cp:coreProperties>
</file>