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9A865CD5-9143-4624-8015-27363F771044}" xr6:coauthVersionLast="36" xr6:coauthVersionMax="36" xr10:uidLastSave="{00000000-0000-0000-0000-000000000000}"/>
  <bookViews>
    <workbookView xWindow="0" yWindow="0" windowWidth="28800" windowHeight="11625" activeTab="4" xr2:uid="{00000000-000D-0000-FFFF-FFFF00000000}"/>
  </bookViews>
  <sheets>
    <sheet name="ฝยท.ปีงบ67" sheetId="8" r:id="rId1"/>
    <sheet name="ฝยท.ปีงบ66" sheetId="6" r:id="rId2"/>
    <sheet name="ฝยท.ปีงบ65 " sheetId="5" r:id="rId3"/>
    <sheet name="ฝยท.ปีงบ64" sheetId="4" r:id="rId4"/>
    <sheet name="ฝยท.ปีงบ63" sheetId="3" r:id="rId5"/>
  </sheets>
  <definedNames>
    <definedName name="__xlnm.Print_Titles_1">NA()</definedName>
    <definedName name="Excel_BuiltIn_Print_Area_5">"$#REF!.$A$1:$J$15"</definedName>
  </definedNames>
  <calcPr calcId="191029"/>
</workbook>
</file>

<file path=xl/calcChain.xml><?xml version="1.0" encoding="utf-8"?>
<calcChain xmlns="http://schemas.openxmlformats.org/spreadsheetml/2006/main">
  <c r="I20" i="4" l="1"/>
  <c r="I10" i="4"/>
  <c r="I13" i="4"/>
  <c r="I14" i="4"/>
  <c r="I15" i="4"/>
  <c r="I16" i="4"/>
  <c r="I12" i="4"/>
  <c r="I11" i="4"/>
</calcChain>
</file>

<file path=xl/sharedStrings.xml><?xml version="1.0" encoding="utf-8"?>
<sst xmlns="http://schemas.openxmlformats.org/spreadsheetml/2006/main" count="753" uniqueCount="307">
  <si>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</si>
  <si>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</si>
  <si>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</si>
  <si>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</si>
  <si>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</si>
  <si>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</si>
  <si>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</si>
  <si>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</si>
  <si>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</si>
  <si>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</si>
  <si>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t xml:space="preserve">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</si>
  <si>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3. ให้ส่งข้อมูล Update ให้ทาง ฝจพ. ภายในวันที่ 5 ของเดือนถัดไป</t>
  </si>
  <si>
    <r>
      <t xml:space="preserve">แบบ สขร.1  </t>
    </r>
    <r>
      <rPr>
        <sz val="16"/>
        <color indexed="10"/>
        <rFont val="Angsana New"/>
        <family val="1"/>
      </rPr>
      <t>(สำหรับหน่วยงานอื่นที่มีใช่สายงานบริการและสายผลิตและส่งน้ำ)</t>
    </r>
  </si>
  <si>
    <t>เฉพาะเจาะจง</t>
  </si>
  <si>
    <t>เดือน ตุลาคม 2562</t>
  </si>
  <si>
    <t>เดือนพฤศจิกายน 2562</t>
  </si>
  <si>
    <t>เช่าใช้บริการระบบคลาวด์สาธารณะเพื่อการวิเคราะห์ข้อมูลขนาดใหญ่ Big Data</t>
  </si>
  <si>
    <t>pr 80162008</t>
  </si>
  <si>
    <t>เดือนธันวาคม 2562</t>
  </si>
  <si>
    <t>ขออนุมัติเบิกจ้างงานจ้างบำรุงรักษาระบบงานสื่อการเรียนการสอนอิเล็กทรอนิกส์ (e-Learning)</t>
  </si>
  <si>
    <t>บ.เลิร์นเทค จำกัด</t>
  </si>
  <si>
    <t xml:space="preserve">ไม่มีการจัดซื้อจัดจ้าง
</t>
  </si>
  <si>
    <t>pr 1100043144 (12/12/62) /po 3300041138 (16/12/62)</t>
  </si>
  <si>
    <t>สรุปผลการดำเนินการจัดซื้อจัดจ้างปีงบประมาณ 2563</t>
  </si>
  <si>
    <t>เดือนมกราคม 2563</t>
  </si>
  <si>
    <t>จ้างงานจ้างบำรุงรักษาระบบบูรณาการควบคุมภายใน  บริหารความเสี่ยงและตรวจสอบภายใน (GRC)</t>
  </si>
  <si>
    <t>บ.นิลินซอฟต์ จำกัด</t>
  </si>
  <si>
    <t>pr 11000434184 (3/1/63) /po 3300041586 (20/1/63)</t>
  </si>
  <si>
    <t>เดือนกุมภาพันธ์ 2563</t>
  </si>
  <si>
    <t>เดือนมีนาคม 2563</t>
  </si>
  <si>
    <t>ขอจัดเช่าใช้งานโปรแกรมสำหรับติดตามเรื่องราวบนสื่อสังคมออนไลน์       (Social Monitoring Tool)</t>
  </si>
  <si>
    <t>ขออนุมัติเบิกจ้างงานจ้างบำรุงรักษาระบบสารสนเทศเพื่อสนับสนุนการพัฒนาทางธุรกิจ (Corporate Performance Management - CPM)</t>
  </si>
  <si>
    <t>ขออนุมัติจ้างบำรุงรักษาระบบบริหารเว็บไซต์อินทราเน็ต การประปานครหลวง</t>
  </si>
  <si>
    <t>บ.บิซโพเทนเชียล จำกัด</t>
  </si>
  <si>
    <t>บ.ไวซ์ไซท์ (ประเทศไทย) จำกัด</t>
  </si>
  <si>
    <t>pr 1100044326 (4/3/63) /po 3300042487 (16/3/63)</t>
  </si>
  <si>
    <t>pr 1100044401 (6/3/63) /po 3300042528 (18/3/63)</t>
  </si>
  <si>
    <t>pr 1100044352 (5/3/63) /po 3300042623 (23/3/63)</t>
  </si>
  <si>
    <t>เดือน  เมษายน  2563</t>
  </si>
  <si>
    <t>ขอจัดเช่าใช้งานโปรแกรมสำหรับติดตามเรื่องราวบนสื่อสังคมออนไลน์ (Social Monitoring Tool)</t>
  </si>
  <si>
    <t>pr 1100041653 (18/9/62) /po 3300039677 (26/9/62)</t>
  </si>
  <si>
    <t>เดือน  พฤษภาคม  2563</t>
  </si>
  <si>
    <t xml:space="preserve">pr 1100045464 (28/5/63) </t>
  </si>
  <si>
    <t>เดือน  มิถุนายน  2563</t>
  </si>
  <si>
    <t>ไม่มีการจัดซื้อจัดจ้าง</t>
  </si>
  <si>
    <t>เดือน กรกฎาคม 2563</t>
  </si>
  <si>
    <t>pr 1100044401 (6/3/2563) / po 3300042528 (18/3/63)</t>
  </si>
  <si>
    <t>pr 1100044352 (5/3/63) / po 3300042623 (23/3/63)</t>
  </si>
  <si>
    <t>ฝ่ายยุทธศาสตร์ด้านเทคโนโลยีสารสนเทศ</t>
  </si>
  <si>
    <t>เดือน สิงหาคม 2563</t>
  </si>
  <si>
    <t xml:space="preserve">ขออนุมัติเบิกงานเช่าตึก Unitrio </t>
  </si>
  <si>
    <t>นางสอางค์ จินันท์เดช</t>
  </si>
  <si>
    <t xml:space="preserve">ขอจัดเช่าใช้งานโปรแกรมสำหรับติดตามเรื่องราวบนสื่อสังคมออนไลน์ (Social Monitoring Tool) </t>
  </si>
  <si>
    <t>ขอจัดเช่างานระบบตอบกลับอัตโนมัติ (Chatbot)</t>
  </si>
  <si>
    <t>เดือน กันยายน 2563</t>
  </si>
  <si>
    <t>วันที่  1  กันยายน  2563</t>
  </si>
  <si>
    <t>วันที่  1 กันยายน  2563</t>
  </si>
  <si>
    <t>ขออนุมัติงานเช่าใช้บริการระบบคลาวด์
สาธารณะเพื่อการวิเคราะห์ข้อมูล
ขนาดใหญ่ Big Data</t>
  </si>
  <si>
    <t>pr 1100046738 (25/8/63) / po 3300045031 (16/9/63)</t>
  </si>
  <si>
    <t>pr 1100046815 (31/8/63) / po 3300045032 (16/9/63)</t>
  </si>
  <si>
    <t>เดือน ตุลาคม 2563</t>
  </si>
  <si>
    <t>สรุปผลการดำเนินการจัดซื้อจัดจ้างปีงบประมาณ 2564</t>
  </si>
  <si>
    <t>งานจ้างที่ปรึกษาสำรวจความพึงพอใจของผู้ใช้บริการด้าน IT ของการประปานครหลวงปีงบประมาณ 2564</t>
  </si>
  <si>
    <t>ขอเบิกจ้างโครงการจ้างที่ปรึกษาเพื่อการดำเนินการให้สอดคล้องตามพระราชบัญญัติ
คุ้มครองข้อมูลส่วนบุคคล (PDPA)</t>
  </si>
  <si>
    <t xml:space="preserve"> </t>
  </si>
  <si>
    <t>ประกาศเชิญชวน</t>
  </si>
  <si>
    <t>เดือน พฤศจิกายน 2563</t>
  </si>
  <si>
    <t>จ้างบำรุงรักษาระบบบริหารเว็บไซต์ อินเทอร์เน็ต การประปานครหลวง</t>
  </si>
  <si>
    <t>จ้างบำรุงรักษาระบบบริหารเว็บไซต์ อินทราเน็ต การประปานครหลวง</t>
  </si>
  <si>
    <t>จ้างบำรุงรักษาระบบงานสื่อการเรียนการสอนอิเล็กทรอนิกส์ (e-learning)</t>
  </si>
  <si>
    <t>เช่าใช้บริการ Google Workspace Enterprise Standard</t>
  </si>
  <si>
    <t>บ.แทนเจอรีน จำกัด</t>
  </si>
  <si>
    <t>เช่าใช้ระบบจัดการการตรวจจับวัตถุด้วยปัญญาประดิษฐ์ (CIA)</t>
  </si>
  <si>
    <t>จ้างโครงการพัฒนาระบบจัดการฐานข้อมูลขนาดใหญ่ (Big Data Platform)</t>
  </si>
  <si>
    <t xml:space="preserve">PR 1100047452 (6/10/63) </t>
  </si>
  <si>
    <t>PR 1100047833 (22/10/63)</t>
  </si>
  <si>
    <t>เช่าใช้งานโปรแกรม Power BI PRo จำนวน 70 Licenses</t>
  </si>
  <si>
    <t>PR 1100048218 (10/11/63) / PO 3300046361 (18/11/63)</t>
  </si>
  <si>
    <t>PR 1100048222 (10/11/63) / PO 3300046266 (12/11/63)</t>
  </si>
  <si>
    <t>PR 1100048223 (10/11/63) / PO 3300046269 (12/11/63)</t>
  </si>
  <si>
    <t>PR 1100048246 (11/11/63) / PO 3300046496 (27/11/63)</t>
  </si>
  <si>
    <r>
      <t xml:space="preserve">แบบ สขร.1  </t>
    </r>
    <r>
      <rPr>
        <sz val="16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</si>
  <si>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PR 1100048378 (18/11/63) / PO 3300046939 (23/12/63)</t>
  </si>
  <si>
    <t>บ.มโหฬาร จำกัด</t>
  </si>
  <si>
    <t>เดือน ธันวาคม 2563</t>
  </si>
  <si>
    <t>PR 1100048435 (24/11/63) / PO 3300047153 (08/01/64)</t>
  </si>
  <si>
    <t>บ.ซี ดี เอส โซลูชั่น จำกัด</t>
  </si>
  <si>
    <t>เดือน มกราคม 2564</t>
  </si>
  <si>
    <t>จ้างบำรุงรักษาระบบจัดการฐานความรู้สำหรับองค์กร</t>
  </si>
  <si>
    <t>จ้างบำรุงรักษาระบบสารสนเทศเพื่อสนับสุนการพัฒนาทางธุรกิจ (Corporate Performance Management - CPM)</t>
  </si>
  <si>
    <t>เช่างานระบบตอบกลับอัตโนมัติ(Chatboot) งวดที่ 1-4</t>
  </si>
  <si>
    <t>เช่าใช้งานโปรแกรมสำหรับติดตามเรื่องราวบนสื่อออนไลน์ (Social Monitoring Tool) งวดที่ 1-4</t>
  </si>
  <si>
    <t>GR 5000002078 งวดที่1 (29/1/2564) 116,800 บาท</t>
  </si>
  <si>
    <t>GR 5000002057 งวดที่1 (29/1/2564) 51,400 บาท</t>
  </si>
  <si>
    <t>เดือน  มีนาคม  2564</t>
  </si>
  <si>
    <t>จ้างบำรุงรักษาระบบสารสนเทศเพื่อสนับสนุนการพัฒนาทางธุรกิจ (Corporate Performance Management - CPM)</t>
  </si>
  <si>
    <t>จ้างบำรุงรักษาระบบบูรณาการควบคุมภายใน บริหารความเสี่ยงและตรวจสอบภายใน (GRC)</t>
  </si>
  <si>
    <t>PR 1100049468 (28/1/64)</t>
  </si>
  <si>
    <t>PR 1100049471 (28/1/64)</t>
  </si>
  <si>
    <t>PR 1100049471 (01/02/64) / PO 3300048109 (09/03/64)</t>
  </si>
  <si>
    <t>PR 1100050084 (09/03/64) / PO 3300048358 (24/03/64)</t>
  </si>
  <si>
    <t>งานเช่าตึก Unitrio</t>
  </si>
  <si>
    <t>PR 1100050100 (10/03/64)</t>
  </si>
  <si>
    <t>เดือน  เมษายน  2564</t>
  </si>
  <si>
    <t>เดือน  กุมภาพันธ์  2564</t>
  </si>
  <si>
    <t>เดือน พฤษภาคม 2564</t>
  </si>
  <si>
    <t>งานเช่าใช้ระบบติดต่อสื่อสารอัตโนมัติ</t>
  </si>
  <si>
    <t>PR 1100050879 (13/05/64)</t>
  </si>
  <si>
    <t>โครงการศูนย์บริหารแก้ไขปัญหา
ความเดือดร้อนของประชาชนด้านกิจการประปา</t>
  </si>
  <si>
    <t>เดือน มิถุนายน 2564</t>
  </si>
  <si>
    <t>เดือน กรกฎาคม 2564</t>
  </si>
  <si>
    <t xml:space="preserve">จ้างบำรุงรักษาระบบบริหารเว็บไซต์ อินเทอร์เน็ต การประปานครหลวง </t>
  </si>
  <si>
    <t xml:space="preserve">จ้างบำรุงรักษาระบบบริหารเว็บไซต์ อินทราเน็ต การประปานครหลวง </t>
  </si>
  <si>
    <t>จ้างบำรุงรักษาจัดการฐานความรู้สำหรับองค์กร (Sofware) พร้อม Mobile Application</t>
  </si>
  <si>
    <t>PR 1100051674 (14/07/64)</t>
  </si>
  <si>
    <t>PR 1100051675 (14/07/64)</t>
  </si>
  <si>
    <t>PR 1100051677 (14/07/64)</t>
  </si>
  <si>
    <t>บ.เอ็มเวิร์ค กรุ๊ป จำกัด</t>
  </si>
  <si>
    <t>PR 1100051679 (29/07/64)</t>
  </si>
  <si>
    <t>เดือน สิงหาคม 2564</t>
  </si>
  <si>
    <t>เช่างานระบบตอบกลับอัตโนมัติ (Chatbot)</t>
  </si>
  <si>
    <t>เช่าใช้งานโปรแกรมสำหรับติดตามเรื่องราวบนสื่อสังคมออนไลน์ (Social Monitoring Tool)</t>
  </si>
  <si>
    <t>บ.ไวซ์ไซท์ (ประเทศไทย) 
จำกัด</t>
  </si>
  <si>
    <t>บ.ไวซ์ไซท์ (ประเทศไทย)
 จำกัด</t>
  </si>
  <si>
    <t>PR 1100051996 (13/08/64)</t>
  </si>
  <si>
    <t>PR 1100051999 (13/08/64)</t>
  </si>
  <si>
    <t>เดือน กันยายน 2564</t>
  </si>
  <si>
    <t>PR 1100051674 (14/07/64) PO 3300050590(23/09/64)</t>
  </si>
  <si>
    <t>PR 1100051675 (14/07/64) PO 3300050581(22/09/64)</t>
  </si>
  <si>
    <t>PR 1100051677 (14/07/64) PO 3300050579(22/09/64)</t>
  </si>
  <si>
    <t>PR 1100051679 (29/07/64) PO 3300050604 (23/09/64)</t>
  </si>
  <si>
    <t>ฝ่ายยุทธศาสตร์เทคโนโลยีดิจิทัล</t>
  </si>
  <si>
    <t>วันที่ 1 กันยายน 2564</t>
  </si>
  <si>
    <t>วันที่  1  กันยายน  2564</t>
  </si>
  <si>
    <t>วันที่  1 กันยายน  2564</t>
  </si>
  <si>
    <t>แบบ สขร.1  (สำหรับหน่วยงานอื่นที่มีใช่สายงานบริการและสายผลิตและส่งน้ำ)</t>
  </si>
  <si>
    <t>สรุปผลการดำเนินการจัดซื้อจัดจ้างปีงบประมาณ 2565</t>
  </si>
  <si>
    <t>เดือน ตุลาคม 2564</t>
  </si>
  <si>
    <t>PR 1100052834 (05/10/64)</t>
  </si>
  <si>
    <t>PR 1100052835 (05/10/64)</t>
  </si>
  <si>
    <t>เช่าใช้งานโปรแกรมสำหรับติดตามเรื่องราว
บนสื่อสังคมออนไลน์ (Social Monitoring Tool)</t>
  </si>
  <si>
    <t>PR 1100051996 (06/08/64) / PO 3300050796 (01/10/64)</t>
  </si>
  <si>
    <t>PR 1100051999 (06/08/64) / PO 3300050799 (01/10/64)</t>
  </si>
  <si>
    <t>เช่าใช้งานโปรแกรม Power BI Pro จำนวน20  Licenses</t>
  </si>
  <si>
    <t>เดือน พฤศจิกายน 2564</t>
  </si>
  <si>
    <t>PR 1100052835 (05/10/64) / PO 3300051891 (22/11/64)</t>
  </si>
  <si>
    <t>PR 1100052834 (05/10/64) / PO 3300051653 (09/11/64)</t>
  </si>
  <si>
    <t>เดือน ธันวาคม 2564</t>
  </si>
  <si>
    <t>จ้างบำรุงรักษาระบบสารสนเทศเพื่อ
สนับสนุนการพัฒนาทางธุรกิจ
(Corporate Performance 
Management - CPM)</t>
  </si>
  <si>
    <t>PR 1100054036 (02/12/64) / PO 3300052325 (21/12/64)</t>
  </si>
  <si>
    <t>บ.โทรคมนาคมแห่งชาติ จำกัด (มหาชน)</t>
  </si>
  <si>
    <t>เช่าใช้บริการเครื่องคอมพิวเตอร์เสมือน (Virtual Server) เครื่อง BI Server กปน.</t>
  </si>
  <si>
    <t xml:space="preserve">PR 1100053987 (30/11/64) </t>
  </si>
  <si>
    <t>PR 1100053987 (30/11/64) / PO 3300052178 (13/12/64)</t>
  </si>
  <si>
    <t>จ้างโครงการปรับปรุงและเพิ่มประสิทธิภาพเว็บไซต์การประปานครหลวง</t>
  </si>
  <si>
    <t xml:space="preserve">PR 1100053989 (30/11/64) </t>
  </si>
  <si>
    <t xml:space="preserve">ซื้อจอแสดงภาพ ขนาดไม่น้อยกว่า 23 นิ้ว แบบหมุนได้ จำนวน 1 เครื่อง </t>
  </si>
  <si>
    <t>บ.สินอำพัน คอมพิวเตอร์ จำกัด</t>
  </si>
  <si>
    <r>
      <t xml:space="preserve">แบบ สขร.1  </t>
    </r>
    <r>
      <rPr>
        <sz val="16"/>
        <color rgb="FFFF000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</si>
  <si>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เดือน มกราคม 2565</t>
  </si>
  <si>
    <r>
      <rPr>
        <sz val="14"/>
        <rFont val="TH SarabunPSK"/>
        <family val="2"/>
      </rPr>
      <t>เช่าเครื่องถ่ายเอกสาร (ฝยท.) ประจำปี 2566</t>
    </r>
    <r>
      <rPr>
        <sz val="14"/>
        <color rgb="FF000000"/>
        <rFont val="TH SarabunPSK"/>
        <family val="2"/>
      </rPr>
      <t>-2568 (ฝจพ22/2565 วันที่ 12 มค 2565)</t>
    </r>
  </si>
  <si>
    <t>บ.โตชิบา เทค (ประเทศไทย)
จำกัด</t>
  </si>
  <si>
    <t>เดือน กุมภาพันธ์ 2565</t>
  </si>
  <si>
    <t>PR 1100054531 (13/01/65)</t>
  </si>
  <si>
    <t>งานเช่าตึก Unitrio (ยกเลิก)</t>
  </si>
  <si>
    <t>เช่าใช้บริการเครื่องคอมพิวเตอร์เสมือน 
(Virtual Server) เครื่อง BI Server กปน.</t>
  </si>
  <si>
    <t>PR 1100055481 (21/03/65)</t>
  </si>
  <si>
    <t>PR 1100055588 (30/03/65)</t>
  </si>
  <si>
    <t>จ้างงานโครงการศูนย์บริหารแก้ไขปัญหาความเดือดร้อนของประชาชนด้านกิจการประปา</t>
  </si>
  <si>
    <t>PR 1100054940 (09/02/65) (ยกเลิก)</t>
  </si>
  <si>
    <t>เดือน  มีนาคม  2565</t>
  </si>
  <si>
    <t>PR 1100053307 (26/10/64) / PO 3300051368 (27/10/64)</t>
  </si>
  <si>
    <t>PR 1100055180 (01/03/65) / PO 3300053264 (11/03/65)</t>
  </si>
  <si>
    <t>เดือน  เมษายน  2565</t>
  </si>
  <si>
    <t>เดือน  พฤษภาคม  2565</t>
  </si>
  <si>
    <t>เดือน มิถุนายน 2565</t>
  </si>
  <si>
    <t>งานจ้างที่ปรึกษาเพื่อจัดทำคู่มือการกำกับดูแลข้อมูล (Data Governance Handbook) ของ กปน.</t>
  </si>
  <si>
    <t>PR 1100056022 (10/05/65)</t>
  </si>
  <si>
    <t>PR 1100056355 (06/03/65) / PO 3300054424 (09/06/65)</t>
  </si>
  <si>
    <t>เดือน กรกฎาคม 2565</t>
  </si>
  <si>
    <t>งานจ้างติดตั้งแพลตฟอร์มให้บริการ
ชุดข้อมูลเปิด ( Open Data)</t>
  </si>
  <si>
    <t>PR 1100056875 (11/07/65)</t>
  </si>
  <si>
    <t xml:space="preserve">งานเช่าใช้บริการเครื่องคอมพิวเตอร์เสมือน 
(Virtual Server) </t>
  </si>
  <si>
    <t>งานจ้างบำรุงรักษาระบบบริหารเว็บไซต์
อินเทอร์เน็ต การประปานครหลวง</t>
  </si>
  <si>
    <t>งานจ้างบำรุงรักษาระบบบริหารเว็บไซต์ อินทราเน็ต การประปานครหลวง</t>
  </si>
  <si>
    <t>PR 1100056970 (21/07/65)</t>
  </si>
  <si>
    <t>PR 1100056971 (21/07/65)</t>
  </si>
  <si>
    <t>PR 1100057010 (21/07/65)</t>
  </si>
  <si>
    <t>ศูนย์เทคโนโลยีอิเล็กทรอนิกส์และคอมพิวเตอร์แห่งชาติ (NECTEC)</t>
  </si>
  <si>
    <t>เดือน สิงหาคม 2565</t>
  </si>
  <si>
    <t>PR 1100057137 (03/08/65)</t>
  </si>
  <si>
    <t>PR 1100057494 (24/08/65)</t>
  </si>
  <si>
    <t>PR 1100057216 (08/08/65)</t>
  </si>
  <si>
    <t>PR 1100057217 (08/08/65)</t>
  </si>
  <si>
    <t>PR 1100057367 (17/08/65)</t>
  </si>
  <si>
    <t>PR 1100057349 (16/08/65)</t>
  </si>
  <si>
    <r>
      <rPr>
        <sz val="14"/>
        <color theme="1"/>
        <rFont val="TH SarabunPSK"/>
        <family val="2"/>
      </rPr>
      <t xml:space="preserve">บ.นิลินซอฟต์ จำกัด </t>
    </r>
    <r>
      <rPr>
        <sz val="14"/>
        <color theme="0"/>
        <rFont val="TH SarabunPSK"/>
        <family val="2"/>
      </rPr>
      <t xml:space="preserve">
จำกัด</t>
    </r>
  </si>
  <si>
    <t xml:space="preserve">งานจ้างบำรุงรักษาระบบจัดการฐานความรู้สำหรับองค์กร </t>
  </si>
  <si>
    <t>PR 1100057493 (24/08/65)</t>
  </si>
  <si>
    <t>งานเช่าใช้ระบบตอบกลับอัตโนมัติ</t>
  </si>
  <si>
    <t>งานจ้างบำรุงรักษาระบบงานสื่อการเรียนการสอนอิเล็กทรอนิกส์ (e-learning)</t>
  </si>
  <si>
    <t>งานเช่าใช้งานโปรแกรมติดตามเรื่องราว</t>
  </si>
  <si>
    <t>งานเช่าใช้งานโปรแกรม Power BI Pro</t>
  </si>
  <si>
    <t>งานเช่าใช้บริการเครื่องคอมพิวเตอร์เสมือน</t>
  </si>
  <si>
    <t>งานจ้างบำรุงรักษาระบบบูรณาการควบคุมภายใน บริหารความเสี่ยง และการตรวจสอบภายใน (GRC)</t>
  </si>
  <si>
    <t>งานจ้างบำรุงรักษาระบบสารสนเทศเพื่อสนับสนุน</t>
  </si>
  <si>
    <t>วันที่ 1 กันยายน 2565</t>
  </si>
  <si>
    <t>วันที่  1  กันยายน  2565</t>
  </si>
  <si>
    <t>เดือน  กันยายน  2565</t>
  </si>
  <si>
    <t>PR 1100057367  (14/09/65)</t>
  </si>
  <si>
    <t>บ.ไวซไซท์(ประเทศไทย) จำกัด</t>
  </si>
  <si>
    <t>จ้างบำรุงรักษาระบบจัดการฐานความรู้สำหรับองค์กร (Software)พร้อมMobile Application</t>
  </si>
  <si>
    <t>PR 1100057137  (28/09/65)</t>
  </si>
  <si>
    <t>PR 1100057964 (13/09/65)</t>
  </si>
  <si>
    <t>งานจ้างบำรุงรักษาระบบสารสนเทศเพื่อสนับสนุนการพัฒนาทางธุรกิจ (CPM)</t>
  </si>
  <si>
    <r>
      <rPr>
        <sz val="14"/>
        <color theme="1"/>
        <rFont val="TH SarabunPSK"/>
        <family val="2"/>
      </rPr>
      <t>บ.นิลินซอฟต์ จำกัด 
จำกัด</t>
    </r>
  </si>
  <si>
    <t>เดือน ตุลาคม 2565</t>
  </si>
  <si>
    <t>PR 1100057964 (01/10/65) / PO 3300055985 (01/10/65)</t>
  </si>
  <si>
    <t>PO 3300055815 (03/10/65)</t>
  </si>
  <si>
    <t>งานเช่าใช้งานโปรแกรมสำหรับติดตามเรื่องราวบนสื่อสังคมออนไลน์ (Social Monitoring Tool)</t>
  </si>
  <si>
    <t xml:space="preserve">งานเช่างานระบบตอบกลับอัตโนมัติ </t>
  </si>
  <si>
    <t>PO 3300055828 (03/10/65)</t>
  </si>
  <si>
    <t>PO 3300055829 (03/10/65)</t>
  </si>
  <si>
    <t xml:space="preserve">PO 3300055830 (03/10/65) </t>
  </si>
  <si>
    <t xml:space="preserve">PO 3300055831 (03/10/65) </t>
  </si>
  <si>
    <t>งานเช่าใช้บริการเครื่องคอมพิวเตอร์เสมือน(Virtual Server)</t>
  </si>
  <si>
    <t xml:space="preserve">PO 3300055845 (03/10/65) </t>
  </si>
  <si>
    <t xml:space="preserve">PO 3300055848 (03/10/65) </t>
  </si>
  <si>
    <t xml:space="preserve">PO 3300055985 (01/10/65) </t>
  </si>
  <si>
    <t>งานจ้างบำรุงรักษาระบบจัดการฐานความรู้สำหรับ</t>
  </si>
  <si>
    <t>ฯ</t>
  </si>
  <si>
    <t xml:space="preserve">PO 3300055996 (03/10/65) </t>
  </si>
  <si>
    <t xml:space="preserve">PO 3300056011 (03/10/65) </t>
  </si>
  <si>
    <t>งานขออนุมัติจ้างบำรุงรักษาระบบงานสื่อการเรียนการสอนอิเล็กทรอนิกส์ (e-learning)</t>
  </si>
  <si>
    <t>งานจ้างบำรุงรักษาระบบบริหารเว็บไซต์ อินทราเน็ต การประปานครหลวง (intranet)</t>
  </si>
  <si>
    <t>งานจ้างบำรุงรักษาระบบบริหารเว็บไซต์
อินเทอร์เน็ต การประปานครหลวง (internet)</t>
  </si>
  <si>
    <t>สรุปผลการดำเนินการจัดซื้อจัดจ้างปีงบประมาณ 2566</t>
  </si>
  <si>
    <t>ฝ่ายยุทธศาสตร์และนวัตกรรมดิจิทัล</t>
  </si>
  <si>
    <t>งานจัดซื้อเครื่องเจาะกระดาษและเข้าเล่มมือโยก</t>
  </si>
  <si>
    <t>ห้างหุ้นส่วนจำกัด เฟิรส์ท ออฟฟิศเซอร์วิส</t>
  </si>
  <si>
    <t xml:space="preserve">14,953.27	</t>
  </si>
  <si>
    <t xml:space="preserve">PR 1100058665 (26/10/65) / PO 3300056740 (28/10/65) </t>
  </si>
  <si>
    <t>งานจ้างบำรุงรักษาระบบสารสนเทศเพื่อ
สนับสนุนการพัฒนาทางธุรกิจ</t>
  </si>
  <si>
    <t>เดือน พฤศจิกายน 2565</t>
  </si>
  <si>
    <t>เดือน ธันวาคม 2565</t>
  </si>
  <si>
    <t>PR 1100060131	 (25/01/66)</t>
  </si>
  <si>
    <t>เดือน มกราคม 2566</t>
  </si>
  <si>
    <t>บ.อินเทลลิเจนท์ บิวิเนส ซอฟต์แวร์ โซลูชั่น (ประเทศไทย) จำกัด</t>
  </si>
  <si>
    <t>งานเช่าใช้งานเชื่อมโยงระบบรับเรื่องของ กปน. กับ สคบ.</t>
  </si>
  <si>
    <t>เดือน กุมภาพันธ์ 2566</t>
  </si>
  <si>
    <t>PR 1100060549 (22/02/66)</t>
  </si>
  <si>
    <t>งานจ้างเหมาบริการปรับปรุงผลการดำเนินงานตามเกณฑ์ประเมินผลรัฐวิสาหกิจ(SE-AM)</t>
  </si>
  <si>
    <t>บ.ธราวิศเทวิน จำกัด  (สำนักงานใหญ่)</t>
  </si>
  <si>
    <t>เดือน มีนาคม 2566</t>
  </si>
  <si>
    <t>PO 3300058595 (02/03/66)</t>
  </si>
  <si>
    <t>PO 3300058877 (23/03/66)</t>
  </si>
  <si>
    <t>เดือน เมษายน 2566</t>
  </si>
  <si>
    <t>เดือน พฤษภาคม 2566</t>
  </si>
  <si>
    <t>เดือน มิถุนายน 2566</t>
  </si>
  <si>
    <t>งานจ้างเหมาบริการ การดำเนินงานด้านคุ้มครองข้อมูลส่วนบุคคลเพื่อให้เป็นไปตามพระราชบัญญัติคุ้มครองข้อมูลส่วนบุคคล พ.ศ. 2562 (PDPA)</t>
  </si>
  <si>
    <t xml:space="preserve">PR 1100061877 (12/06/66) / PO 3300060040 (26/06/66) </t>
  </si>
  <si>
    <t>เดือน กรกฎาคม 2566</t>
  </si>
  <si>
    <t xml:space="preserve">PR 1100062252 (14/07/66) </t>
  </si>
  <si>
    <t xml:space="preserve">PR 1100062253 (14/07/66) </t>
  </si>
  <si>
    <t xml:space="preserve">PR 1100062444	 (26/07/66) </t>
  </si>
  <si>
    <t>เดือน สิงหาคม 2566</t>
  </si>
  <si>
    <t xml:space="preserve">PR 1100062864	 (25/08/66) </t>
  </si>
  <si>
    <t xml:space="preserve">PR 1100062788	 (21/08/66) </t>
  </si>
  <si>
    <t>วันที่ 1 กันยายน 2566</t>
  </si>
  <si>
    <t>เดือน กันยายน 2566</t>
  </si>
  <si>
    <t>PR 1100063098 (15/10/66)</t>
  </si>
  <si>
    <t>เดือน ตุลาคม 2566</t>
  </si>
  <si>
    <t>บ.นิลินซอฟต์ จำกัด 
จำกัด</t>
  </si>
  <si>
    <t>วันที่ 1 ตุลาคม 2566</t>
  </si>
  <si>
    <t>เดือน พฤศจิกายน 2566</t>
  </si>
  <si>
    <t>เดือน ธันวาคม 2566</t>
  </si>
  <si>
    <t>งานจ้างที่ปรึกษา Data Governance ของ กปน.</t>
  </si>
  <si>
    <t>PR 1100064791 (07/12/66)</t>
  </si>
  <si>
    <t>ประกาศเชิญชวนทั่วไป</t>
  </si>
  <si>
    <t>เดือน มกราคม 2567</t>
  </si>
  <si>
    <t>งานจ้างบำรุงรักษาระบบคลังข้อมูลบริหารงานประปา (MWA Data Warehouse) และลิขสิทธิ์ซอต์ฟแวร์</t>
  </si>
  <si>
    <t>สรุปผลการดำเนินการจัดซื้อจัดจ้างปีงบประมาณ 2567</t>
  </si>
  <si>
    <t>เดือน กุมภาพันธ์ 2567</t>
  </si>
  <si>
    <t xml:space="preserve">งานจ้างเหมาบริการ "ศึกษาและส่งเสริมการปรับเปลี่ยนองค์กรดิจิทัลอย่างเป็นรูปธรรม </t>
  </si>
  <si>
    <t>บ.ซิม ซิสเต็ม (ประเทศไทย) จำกัด</t>
  </si>
  <si>
    <t>เดือน มีนาคม 2567</t>
  </si>
  <si>
    <t>เดือน เมษายน 2567</t>
  </si>
  <si>
    <t>งานจ้างเหมาบริการ "การจัดทำ/ทบทวน กระบวนการทำงาน นโยบาย แนวปฏิบัติและเอกสารที่เกี่ยวข้องกับการกำกับดูแลข้อมูลส่วนบุคคล เพื่อให้สอดคล้องตามพระราชบัญญัติคุ้มครองข้อมูลส่วนบุคคล พ.ศ. 2562</t>
  </si>
  <si>
    <t>บ. เอเทนติค คอนซัลติ้ง จำกัด</t>
  </si>
  <si>
    <t>งานจ้างโครงการดำเนินงานด้านมาตรฐานการกำกับดูแลและกระบวนการบริหารจัดการเทคโนโลยีดิจิทัล</t>
  </si>
  <si>
    <t>บริษัท ธราวิศเทวิน จำกัด</t>
  </si>
  <si>
    <t xml:space="preserve">PR 1100062788 (21/08/66), PO 3300061349 (02/10/66) </t>
  </si>
  <si>
    <t>(Excel) PR 1100066361 (22/4/67)</t>
  </si>
  <si>
    <t xml:space="preserve">PR 1100062864 (25/08/66), PO 3300061358 (02/10/66) </t>
  </si>
  <si>
    <t>PR 1100062444 (26/07/66), PO 3300061331 (02/10/66)</t>
  </si>
  <si>
    <t>PR 1100062252 (13/07/66), PO 3300061270 (02/10/66)</t>
  </si>
  <si>
    <t>PR 1100063098 (29/09/66), PO 3300061286 (02/10/66)</t>
  </si>
  <si>
    <t>PR 1100062253 (13/07/66), PO 3300061308 (02/10/66)</t>
  </si>
  <si>
    <t xml:space="preserve"> PR 1100065892 (07/03/67)</t>
  </si>
  <si>
    <t>เดือน พฤษภาคม 2567</t>
  </si>
  <si>
    <t>PR 1100066251 (04/04/67),PO 3300064635 (15/05/67)</t>
  </si>
  <si>
    <t>PR 1100066319 (18/04/67),PO 3300064561 (08/05/67</t>
  </si>
  <si>
    <t>เดือน มิถุนายน 2567</t>
  </si>
  <si>
    <t>วันที่ 1 มิถุนายน  2567</t>
  </si>
  <si>
    <t>PR 1100067204 (27/06/67)</t>
  </si>
  <si>
    <t>PR 1100067218 (28/6/67)</t>
  </si>
  <si>
    <t>PR 1100067217 (28/06/67)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</si>
</sst>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\-??_-;_-@_-"/>
    <numFmt numFmtId="188" formatCode="#,##0.00\ ;\-#,##0.00\ ;&quot; -&quot;#\ ;@\ "/>
    <numFmt numFmtId="189" formatCode="#,##0.00_ ;\-#,##0.00\ "/>
  </numFmts>
  <fonts count="53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16"/>
      <color indexed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9"/>
      <name val="Tahoma"/>
      <family val="2"/>
      <scheme val="minor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5"/>
      <name val="Angsana New"/>
      <family val="1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0000"/>
      <name val="TH SarabunPSK"/>
      <family val="2"/>
    </font>
    <font>
      <sz val="9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9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  <charset val="222"/>
    </font>
    <font>
      <sz val="9"/>
      <color theme="0"/>
      <name val="TH SarabunPSK"/>
      <family val="2"/>
    </font>
    <font>
      <sz val="14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4"/>
      <name val="TH SarabunPSK"/>
      <family val="2"/>
      <charset val="222"/>
    </font>
    <font>
      <sz val="11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 New"/>
      <family val="2"/>
      <charset val="222"/>
    </font>
    <font>
      <sz val="11"/>
      <color theme="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9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5" fillId="0" borderId="0"/>
    <xf numFmtId="188" fontId="2" fillId="0" borderId="0"/>
    <xf numFmtId="188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6" fillId="0" borderId="0"/>
  </cellStyleXfs>
  <cellXfs count="322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/>
    <xf numFmtId="43" fontId="8" fillId="0" borderId="1" xfId="1" applyFont="1" applyFill="1" applyBorder="1" applyAlignment="1" applyProtection="1">
      <alignment horizontal="center" vertical="top"/>
    </xf>
    <xf numFmtId="43" fontId="8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  <xf numFmtId="43" fontId="8" fillId="0" borderId="1" xfId="1" applyFont="1" applyFill="1" applyBorder="1" applyAlignment="1" applyProtection="1"/>
    <xf numFmtId="0" fontId="12" fillId="0" borderId="0" xfId="0" applyFont="1"/>
    <xf numFmtId="0" fontId="10" fillId="0" borderId="0" xfId="0" applyFont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43" fontId="8" fillId="0" borderId="0" xfId="1" applyFont="1" applyFill="1" applyBorder="1" applyAlignment="1" applyProtection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3" fontId="8" fillId="0" borderId="0" xfId="1" applyFont="1" applyBorder="1"/>
    <xf numFmtId="43" fontId="8" fillId="0" borderId="0" xfId="1" applyFont="1" applyFill="1" applyBorder="1" applyAlignment="1" applyProtection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7" fillId="0" borderId="1" xfId="1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187" fontId="8" fillId="0" borderId="4" xfId="1" applyNumberFormat="1" applyFont="1" applyFill="1" applyBorder="1" applyAlignment="1" applyProtection="1">
      <alignment horizontal="left" vertical="center"/>
    </xf>
    <xf numFmtId="43" fontId="8" fillId="0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/>
    </xf>
    <xf numFmtId="43" fontId="8" fillId="0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0" fillId="0" borderId="0" xfId="0"/>
    <xf numFmtId="0" fontId="19" fillId="0" borderId="0" xfId="0" applyFont="1" applyAlignment="1">
      <alignment horizontal="left" vertical="center"/>
    </xf>
    <xf numFmtId="0" fontId="0" fillId="0" borderId="0" xfId="0"/>
    <xf numFmtId="0" fontId="14" fillId="0" borderId="1" xfId="0" applyFont="1" applyBorder="1" applyAlignment="1">
      <alignment horizontal="left" vertical="top" wrapText="1"/>
    </xf>
    <xf numFmtId="0" fontId="0" fillId="0" borderId="0" xfId="0"/>
    <xf numFmtId="0" fontId="18" fillId="0" borderId="1" xfId="0" applyFont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3" fontId="20" fillId="0" borderId="1" xfId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2" xfId="0" applyFont="1" applyBorder="1" applyAlignment="1">
      <alignment vertical="center" wrapText="1"/>
    </xf>
    <xf numFmtId="43" fontId="20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/>
    <xf numFmtId="0" fontId="21" fillId="0" borderId="1" xfId="0" applyFont="1" applyBorder="1" applyAlignment="1">
      <alignment horizontal="center" vertical="top"/>
    </xf>
    <xf numFmtId="43" fontId="22" fillId="0" borderId="1" xfId="1" applyFont="1" applyFill="1" applyBorder="1" applyAlignment="1" applyProtection="1">
      <alignment horizontal="center" vertical="top"/>
    </xf>
    <xf numFmtId="0" fontId="22" fillId="0" borderId="1" xfId="0" applyFont="1" applyBorder="1" applyAlignment="1">
      <alignment horizontal="left" wrapText="1"/>
    </xf>
    <xf numFmtId="43" fontId="22" fillId="0" borderId="1" xfId="1" applyFont="1" applyBorder="1"/>
    <xf numFmtId="0" fontId="22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18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4" fillId="0" borderId="8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" fontId="14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7" fillId="0" borderId="1" xfId="11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187" fontId="22" fillId="0" borderId="4" xfId="1" applyNumberFormat="1" applyFont="1" applyFill="1" applyBorder="1" applyAlignment="1" applyProtection="1">
      <alignment horizontal="left" vertical="center"/>
    </xf>
    <xf numFmtId="43" fontId="22" fillId="0" borderId="1" xfId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3" fontId="22" fillId="0" borderId="1" xfId="1" applyFont="1" applyBorder="1" applyAlignment="1">
      <alignment vertical="center"/>
    </xf>
    <xf numFmtId="43" fontId="22" fillId="0" borderId="1" xfId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/>
    </xf>
    <xf numFmtId="43" fontId="22" fillId="0" borderId="2" xfId="1" applyFont="1" applyBorder="1"/>
    <xf numFmtId="0" fontId="2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43" fontId="15" fillId="0" borderId="1" xfId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left" wrapText="1"/>
    </xf>
    <xf numFmtId="43" fontId="15" fillId="0" borderId="1" xfId="1" applyFont="1" applyBorder="1"/>
    <xf numFmtId="0" fontId="15" fillId="0" borderId="1" xfId="0" applyFont="1" applyBorder="1" applyAlignment="1">
      <alignment horizontal="center" vertical="top"/>
    </xf>
    <xf numFmtId="189" fontId="14" fillId="0" borderId="4" xfId="1" applyNumberFormat="1" applyFont="1" applyFill="1" applyBorder="1" applyAlignment="1" applyProtection="1">
      <alignment horizontal="center" vertical="center"/>
    </xf>
    <xf numFmtId="43" fontId="14" fillId="0" borderId="1" xfId="1" applyFont="1" applyFill="1" applyBorder="1" applyAlignment="1" applyProtection="1">
      <alignment horizontal="center" vertical="center"/>
    </xf>
    <xf numFmtId="43" fontId="14" fillId="0" borderId="1" xfId="1" applyFont="1" applyBorder="1" applyAlignment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6" fillId="0" borderId="0" xfId="0" applyFont="1"/>
    <xf numFmtId="4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30" fillId="0" borderId="0" xfId="0" applyFont="1"/>
    <xf numFmtId="4" fontId="3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3" fontId="22" fillId="0" borderId="1" xfId="1" applyFont="1" applyFill="1" applyBorder="1" applyAlignment="1" applyProtection="1"/>
    <xf numFmtId="0" fontId="22" fillId="0" borderId="1" xfId="0" applyFont="1" applyBorder="1"/>
    <xf numFmtId="0" fontId="26" fillId="0" borderId="0" xfId="0" applyFont="1" applyAlignment="1">
      <alignment vertical="center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3" fontId="22" fillId="0" borderId="0" xfId="1" applyFont="1" applyFill="1" applyBorder="1" applyAlignment="1" applyProtection="1">
      <alignment horizontal="center" vertical="top"/>
    </xf>
    <xf numFmtId="0" fontId="22" fillId="0" borderId="0" xfId="0" applyFont="1" applyBorder="1" applyAlignment="1">
      <alignment horizontal="center"/>
    </xf>
    <xf numFmtId="43" fontId="22" fillId="0" borderId="0" xfId="1" applyFont="1" applyBorder="1"/>
    <xf numFmtId="43" fontId="22" fillId="0" borderId="0" xfId="1" applyFont="1" applyFill="1" applyBorder="1" applyAlignment="1" applyProtection="1"/>
    <xf numFmtId="0" fontId="22" fillId="0" borderId="0" xfId="0" applyFont="1" applyBorder="1" applyAlignment="1">
      <alignment horizontal="center" vertical="top"/>
    </xf>
    <xf numFmtId="0" fontId="22" fillId="0" borderId="0" xfId="0" applyFont="1" applyBorder="1"/>
    <xf numFmtId="0" fontId="2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6" fillId="0" borderId="0" xfId="0" applyFont="1"/>
    <xf numFmtId="0" fontId="33" fillId="0" borderId="1" xfId="0" applyFont="1" applyBorder="1" applyAlignment="1">
      <alignment horizontal="center" vertical="top"/>
    </xf>
    <xf numFmtId="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43" fontId="32" fillId="0" borderId="1" xfId="1" applyFont="1" applyFill="1" applyBorder="1" applyAlignment="1" applyProtection="1">
      <alignment horizontal="center" vertical="top"/>
    </xf>
    <xf numFmtId="0" fontId="32" fillId="0" borderId="1" xfId="0" applyFont="1" applyBorder="1" applyAlignment="1">
      <alignment horizontal="left" wrapText="1"/>
    </xf>
    <xf numFmtId="43" fontId="32" fillId="0" borderId="1" xfId="1" applyFont="1" applyBorder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shrinkToFit="1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3" fontId="33" fillId="0" borderId="1" xfId="1" applyFont="1" applyFill="1" applyBorder="1" applyAlignment="1" applyProtection="1">
      <alignment horizontal="center" vertical="top"/>
    </xf>
    <xf numFmtId="0" fontId="33" fillId="0" borderId="1" xfId="0" applyFont="1" applyBorder="1" applyAlignment="1">
      <alignment horizontal="left" wrapText="1"/>
    </xf>
    <xf numFmtId="43" fontId="33" fillId="0" borderId="1" xfId="1" applyFont="1" applyBorder="1"/>
    <xf numFmtId="0" fontId="33" fillId="0" borderId="1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 wrapText="1"/>
    </xf>
    <xf numFmtId="0" fontId="26" fillId="0" borderId="0" xfId="0" applyFont="1"/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9" fontId="20" fillId="0" borderId="1" xfId="1" applyNumberFormat="1" applyFont="1" applyBorder="1" applyAlignment="1">
      <alignment horizontal="center" vertical="center"/>
    </xf>
    <xf numFmtId="189" fontId="14" fillId="0" borderId="1" xfId="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/>
    <xf numFmtId="0" fontId="3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35" fillId="0" borderId="0" xfId="0" applyFont="1"/>
    <xf numFmtId="0" fontId="28" fillId="0" borderId="0" xfId="0" applyFont="1" applyAlignment="1">
      <alignment vertical="center" wrapText="1"/>
    </xf>
    <xf numFmtId="43" fontId="21" fillId="0" borderId="1" xfId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/>
    <xf numFmtId="0" fontId="23" fillId="0" borderId="1" xfId="0" applyFont="1" applyBorder="1" applyAlignment="1">
      <alignment horizontal="center" vertical="top"/>
    </xf>
    <xf numFmtId="4" fontId="36" fillId="2" borderId="1" xfId="0" applyNumberFormat="1" applyFont="1" applyFill="1" applyBorder="1" applyAlignment="1">
      <alignment horizontal="center" vertical="center" wrapText="1"/>
    </xf>
    <xf numFmtId="43" fontId="23" fillId="0" borderId="1" xfId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wrapText="1"/>
    </xf>
    <xf numFmtId="43" fontId="23" fillId="0" borderId="1" xfId="1" applyFont="1" applyBorder="1"/>
    <xf numFmtId="43" fontId="23" fillId="0" borderId="1" xfId="1" applyFont="1" applyFill="1" applyBorder="1" applyAlignment="1" applyProtection="1"/>
    <xf numFmtId="0" fontId="23" fillId="0" borderId="1" xfId="0" applyFont="1" applyBorder="1"/>
    <xf numFmtId="0" fontId="20" fillId="0" borderId="1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43" fontId="23" fillId="0" borderId="1" xfId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3" fontId="23" fillId="0" borderId="1" xfId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wrapText="1"/>
    </xf>
    <xf numFmtId="4" fontId="20" fillId="0" borderId="4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34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/>
    </xf>
    <xf numFmtId="43" fontId="21" fillId="0" borderId="1" xfId="1" applyFont="1" applyFill="1" applyBorder="1" applyAlignment="1" applyProtection="1">
      <alignment horizontal="center" vertical="top"/>
    </xf>
    <xf numFmtId="0" fontId="21" fillId="0" borderId="1" xfId="0" applyFont="1" applyBorder="1" applyAlignment="1">
      <alignment horizontal="left" wrapText="1"/>
    </xf>
    <xf numFmtId="43" fontId="21" fillId="0" borderId="1" xfId="1" applyFont="1" applyBorder="1"/>
    <xf numFmtId="0" fontId="30" fillId="0" borderId="0" xfId="0" applyFont="1" applyAlignment="1">
      <alignment horizontal="left"/>
    </xf>
    <xf numFmtId="0" fontId="37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189" fontId="20" fillId="0" borderId="4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89" fontId="20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wrapText="1"/>
    </xf>
    <xf numFmtId="43" fontId="39" fillId="0" borderId="1" xfId="1" applyFont="1" applyFill="1" applyBorder="1" applyAlignment="1" applyProtection="1">
      <alignment horizontal="center" vertical="center"/>
    </xf>
    <xf numFmtId="43" fontId="39" fillId="0" borderId="1" xfId="1" applyFont="1" applyBorder="1" applyAlignment="1">
      <alignment horizontal="center" vertical="center"/>
    </xf>
    <xf numFmtId="189" fontId="39" fillId="0" borderId="1" xfId="1" applyNumberFormat="1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3" fontId="32" fillId="0" borderId="1" xfId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43" fontId="32" fillId="0" borderId="1" xfId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43" fontId="32" fillId="0" borderId="1" xfId="1" applyFont="1" applyFill="1" applyBorder="1" applyAlignment="1" applyProtection="1"/>
    <xf numFmtId="0" fontId="32" fillId="0" borderId="1" xfId="0" applyFont="1" applyBorder="1"/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4" fontId="41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top"/>
    </xf>
    <xf numFmtId="43" fontId="41" fillId="0" borderId="1" xfId="1" applyFont="1" applyFill="1" applyBorder="1" applyAlignment="1" applyProtection="1">
      <alignment horizontal="center" vertical="top"/>
    </xf>
    <xf numFmtId="0" fontId="41" fillId="0" borderId="1" xfId="0" applyFont="1" applyBorder="1" applyAlignment="1">
      <alignment horizontal="left" wrapText="1"/>
    </xf>
    <xf numFmtId="43" fontId="41" fillId="0" borderId="1" xfId="1" applyFont="1" applyBorder="1"/>
    <xf numFmtId="43" fontId="41" fillId="0" borderId="1" xfId="1" applyFont="1" applyFill="1" applyBorder="1" applyAlignment="1" applyProtection="1">
      <alignment horizontal="center" vertical="center"/>
    </xf>
    <xf numFmtId="43" fontId="41" fillId="0" borderId="1" xfId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89" fontId="41" fillId="0" borderId="1" xfId="1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/>
    <xf numFmtId="0" fontId="34" fillId="0" borderId="0" xfId="0" applyFont="1"/>
    <xf numFmtId="0" fontId="30" fillId="0" borderId="0" xfId="0" applyFont="1" applyAlignment="1">
      <alignment vertical="top"/>
    </xf>
    <xf numFmtId="0" fontId="43" fillId="0" borderId="1" xfId="0" applyFont="1" applyBorder="1" applyAlignment="1">
      <alignment horizontal="center" vertical="top"/>
    </xf>
    <xf numFmtId="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top"/>
    </xf>
    <xf numFmtId="43" fontId="43" fillId="0" borderId="1" xfId="1" applyFont="1" applyFill="1" applyBorder="1" applyAlignment="1" applyProtection="1">
      <alignment horizontal="center" vertical="top"/>
    </xf>
    <xf numFmtId="0" fontId="43" fillId="0" borderId="1" xfId="0" applyFont="1" applyBorder="1" applyAlignment="1">
      <alignment horizontal="left" wrapText="1"/>
    </xf>
    <xf numFmtId="43" fontId="43" fillId="0" borderId="1" xfId="1" applyFont="1" applyBorder="1"/>
    <xf numFmtId="0" fontId="47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48" fillId="0" borderId="0" xfId="0" applyFont="1"/>
    <xf numFmtId="0" fontId="39" fillId="2" borderId="2" xfId="0" applyFont="1" applyFill="1" applyBorder="1" applyAlignment="1">
      <alignment horizontal="left" vertical="top" wrapText="1"/>
    </xf>
    <xf numFmtId="0" fontId="49" fillId="0" borderId="1" xfId="0" applyFont="1" applyBorder="1" applyAlignment="1">
      <alignment horizontal="center" vertical="center"/>
    </xf>
    <xf numFmtId="189" fontId="39" fillId="0" borderId="4" xfId="1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26" fillId="0" borderId="0" xfId="0" applyFont="1"/>
    <xf numFmtId="0" fontId="34" fillId="0" borderId="0" xfId="0" applyFont="1"/>
    <xf numFmtId="0" fontId="33" fillId="2" borderId="1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/>
    </xf>
    <xf numFmtId="189" fontId="33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43" fontId="42" fillId="0" borderId="1" xfId="1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4" fontId="50" fillId="2" borderId="1" xfId="0" applyNumberFormat="1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top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 wrapText="1"/>
    </xf>
    <xf numFmtId="43" fontId="42" fillId="0" borderId="1" xfId="1" applyFont="1" applyBorder="1"/>
    <xf numFmtId="43" fontId="42" fillId="0" borderId="1" xfId="1" applyFont="1" applyFill="1" applyBorder="1" applyAlignment="1" applyProtection="1"/>
    <xf numFmtId="0" fontId="42" fillId="0" borderId="1" xfId="0" applyFont="1" applyBorder="1"/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top" wrapText="1"/>
    </xf>
    <xf numFmtId="189" fontId="33" fillId="0" borderId="4" xfId="1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0" borderId="0" xfId="0" applyFont="1"/>
    <xf numFmtId="0" fontId="34" fillId="0" borderId="0" xfId="0" applyFont="1"/>
    <xf numFmtId="0" fontId="26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25" fillId="0" borderId="5" xfId="11" applyFont="1" applyBorder="1" applyAlignment="1">
      <alignment horizontal="center" vertical="center"/>
    </xf>
    <xf numFmtId="0" fontId="27" fillId="0" borderId="2" xfId="11" applyFont="1" applyBorder="1" applyAlignment="1">
      <alignment horizontal="center" vertical="center"/>
    </xf>
    <xf numFmtId="0" fontId="27" fillId="0" borderId="3" xfId="11" applyFont="1" applyBorder="1" applyAlignment="1">
      <alignment horizontal="center" vertical="center"/>
    </xf>
    <xf numFmtId="0" fontId="25" fillId="0" borderId="0" xfId="11" applyFont="1" applyBorder="1" applyAlignment="1">
      <alignment horizontal="center" vertical="center"/>
    </xf>
    <xf numFmtId="0" fontId="26" fillId="0" borderId="0" xfId="0" applyFont="1"/>
    <xf numFmtId="0" fontId="34" fillId="0" borderId="0" xfId="0" applyFont="1"/>
    <xf numFmtId="0" fontId="9" fillId="0" borderId="0" xfId="11" applyFont="1" applyBorder="1" applyAlignment="1">
      <alignment horizontal="center" vertical="center"/>
    </xf>
    <xf numFmtId="0" fontId="0" fillId="0" borderId="0" xfId="0"/>
    <xf numFmtId="0" fontId="9" fillId="0" borderId="5" xfId="11" applyFont="1" applyBorder="1" applyAlignment="1">
      <alignment horizontal="center" vertical="center"/>
    </xf>
    <xf numFmtId="0" fontId="17" fillId="0" borderId="2" xfId="11" applyFont="1" applyBorder="1" applyAlignment="1">
      <alignment horizontal="center" vertical="center"/>
    </xf>
    <xf numFmtId="0" fontId="17" fillId="0" borderId="3" xfId="11" applyFont="1" applyBorder="1" applyAlignment="1">
      <alignment horizontal="center" vertical="center"/>
    </xf>
  </cellXfs>
  <cellStyles count="13">
    <cellStyle name="Comma" xfId="1" builtinId="3"/>
    <cellStyle name="Comma 2" xfId="2" xr:uid="{00000000-0005-0000-0000-000001000000}"/>
    <cellStyle name="Excel Built-in Comma 1" xfId="3" xr:uid="{00000000-0005-0000-0000-000002000000}"/>
    <cellStyle name="Excel Built-in Comma 2" xfId="4" xr:uid="{00000000-0005-0000-0000-000003000000}"/>
    <cellStyle name="Excel Built-in Comma 3" xfId="5" xr:uid="{00000000-0005-0000-0000-000004000000}"/>
    <cellStyle name="Excel Built-in Normal" xfId="6" xr:uid="{00000000-0005-0000-0000-000005000000}"/>
    <cellStyle name="Excel Built-in Normal 1" xfId="7" xr:uid="{00000000-0005-0000-0000-000006000000}"/>
    <cellStyle name="Excel Built-in Normal 1 1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_จัดซื้อ ธค.54" xfId="11" xr:uid="{00000000-0005-0000-0000-00000B000000}"/>
    <cellStyle name="ปกติ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opLeftCell="A25" zoomScaleNormal="100" workbookViewId="0">
      <selection activeCell="M41" sqref="M41"/>
    </sheetView>
  </sheetViews>
  <sheetFormatPr defaultRowHeight="15" x14ac:dyDescent="0.25"/>
  <cols>
    <col min="1" max="1" width="6" style="281" customWidth="1"/>
    <col min="2" max="2" width="26.875" style="281" customWidth="1"/>
    <col min="3" max="3" width="16.875" style="281" customWidth="1"/>
    <col min="4" max="4" width="11.875" style="281" customWidth="1"/>
    <col min="5" max="5" width="12.25" style="281" customWidth="1"/>
    <col min="6" max="6" width="14.625" style="281" customWidth="1"/>
    <col min="7" max="7" width="9" style="281"/>
    <col min="8" max="8" width="22.75" style="281" customWidth="1"/>
    <col min="9" max="9" width="13.875" style="281" customWidth="1"/>
    <col min="10" max="10" width="15.25" style="281" customWidth="1"/>
    <col min="11" max="11" width="41.75" style="281" customWidth="1"/>
    <col min="12" max="16384" width="9" style="281"/>
  </cols>
  <sheetData>
    <row r="1" spans="1:12" ht="30" customHeight="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4" t="s">
        <v>281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ht="21" x14ac:dyDescent="0.25">
      <c r="A3" s="314" t="s">
        <v>237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ht="21" x14ac:dyDescent="0.25">
      <c r="A4" s="311" t="s">
        <v>303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12" t="s">
        <v>6</v>
      </c>
      <c r="G5" s="313"/>
      <c r="H5" s="312" t="s">
        <v>7</v>
      </c>
      <c r="I5" s="313"/>
      <c r="J5" s="78" t="s">
        <v>2</v>
      </c>
      <c r="K5" s="78" t="s">
        <v>8</v>
      </c>
    </row>
    <row r="6" spans="1:12" ht="22.5" customHeight="1" x14ac:dyDescent="0.25">
      <c r="A6" s="60"/>
      <c r="B6" s="45" t="s">
        <v>271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1.5" customHeight="1" x14ac:dyDescent="0.25">
      <c r="A7" s="156">
        <v>1</v>
      </c>
      <c r="B7" s="54" t="s">
        <v>220</v>
      </c>
      <c r="C7" s="154">
        <v>466800</v>
      </c>
      <c r="D7" s="81"/>
      <c r="E7" s="58" t="s">
        <v>13</v>
      </c>
      <c r="F7" s="83"/>
      <c r="G7" s="84"/>
      <c r="H7" s="27" t="s">
        <v>26</v>
      </c>
      <c r="I7" s="154">
        <v>466800</v>
      </c>
      <c r="J7" s="82"/>
      <c r="K7" s="74" t="s">
        <v>295</v>
      </c>
    </row>
    <row r="8" spans="1:12" ht="45.75" customHeight="1" x14ac:dyDescent="0.25">
      <c r="A8" s="58">
        <v>2</v>
      </c>
      <c r="B8" s="158" t="s">
        <v>225</v>
      </c>
      <c r="C8" s="155">
        <v>230000</v>
      </c>
      <c r="D8" s="81"/>
      <c r="E8" s="58" t="s">
        <v>13</v>
      </c>
      <c r="F8" s="152"/>
      <c r="G8" s="84"/>
      <c r="H8" s="219" t="s">
        <v>210</v>
      </c>
      <c r="I8" s="155">
        <v>230000</v>
      </c>
      <c r="J8" s="82"/>
      <c r="K8" s="74" t="s">
        <v>296</v>
      </c>
    </row>
    <row r="9" spans="1:12" ht="64.5" customHeight="1" x14ac:dyDescent="0.25">
      <c r="A9" s="156">
        <v>3</v>
      </c>
      <c r="B9" s="158" t="s">
        <v>219</v>
      </c>
      <c r="C9" s="25">
        <v>450000</v>
      </c>
      <c r="D9" s="25"/>
      <c r="E9" s="26" t="s">
        <v>13</v>
      </c>
      <c r="F9" s="27"/>
      <c r="G9" s="25"/>
      <c r="H9" s="27" t="s">
        <v>34</v>
      </c>
      <c r="I9" s="25">
        <v>450000</v>
      </c>
      <c r="J9" s="41"/>
      <c r="K9" s="29" t="s">
        <v>297</v>
      </c>
    </row>
    <row r="10" spans="1:12" ht="54.75" customHeight="1" x14ac:dyDescent="0.3">
      <c r="A10" s="58">
        <v>4</v>
      </c>
      <c r="B10" s="222" t="s">
        <v>204</v>
      </c>
      <c r="C10" s="50">
        <v>370000</v>
      </c>
      <c r="D10" s="25"/>
      <c r="E10" s="26" t="s">
        <v>13</v>
      </c>
      <c r="F10" s="27"/>
      <c r="G10" s="25"/>
      <c r="H10" s="126" t="s">
        <v>33</v>
      </c>
      <c r="I10" s="50">
        <v>370000</v>
      </c>
      <c r="J10" s="41"/>
      <c r="K10" s="29" t="s">
        <v>294</v>
      </c>
    </row>
    <row r="11" spans="1:12" ht="49.5" customHeight="1" x14ac:dyDescent="0.35">
      <c r="A11" s="58">
        <v>5</v>
      </c>
      <c r="B11" s="229" t="s">
        <v>214</v>
      </c>
      <c r="C11" s="50">
        <v>300000</v>
      </c>
      <c r="D11" s="176"/>
      <c r="E11" s="51" t="s">
        <v>13</v>
      </c>
      <c r="F11" s="178"/>
      <c r="G11" s="179"/>
      <c r="H11" s="126" t="s">
        <v>33</v>
      </c>
      <c r="I11" s="50">
        <v>300000</v>
      </c>
      <c r="J11" s="174"/>
      <c r="K11" s="29" t="s">
        <v>291</v>
      </c>
    </row>
    <row r="12" spans="1:12" ht="30" customHeight="1" x14ac:dyDescent="0.25">
      <c r="A12" s="23">
        <v>6</v>
      </c>
      <c r="B12" s="229" t="s">
        <v>202</v>
      </c>
      <c r="C12" s="31">
        <v>102500</v>
      </c>
      <c r="D12" s="31"/>
      <c r="E12" s="51" t="s">
        <v>13</v>
      </c>
      <c r="F12" s="27"/>
      <c r="G12" s="31"/>
      <c r="H12" s="220" t="s">
        <v>20</v>
      </c>
      <c r="I12" s="31">
        <v>102500</v>
      </c>
      <c r="J12" s="28"/>
      <c r="K12" s="29" t="s">
        <v>293</v>
      </c>
    </row>
    <row r="13" spans="1:12" ht="24.75" customHeight="1" x14ac:dyDescent="0.25">
      <c r="A13" s="234"/>
      <c r="B13" s="45" t="s">
        <v>274</v>
      </c>
      <c r="C13" s="132"/>
      <c r="D13" s="132"/>
      <c r="E13" s="133"/>
      <c r="F13" s="134"/>
      <c r="G13" s="132"/>
      <c r="H13" s="134"/>
      <c r="I13" s="132"/>
      <c r="J13" s="133"/>
      <c r="K13" s="136"/>
    </row>
    <row r="14" spans="1:12" ht="24.75" customHeight="1" x14ac:dyDescent="0.25">
      <c r="A14" s="133"/>
      <c r="B14" s="157" t="s">
        <v>44</v>
      </c>
      <c r="C14" s="285"/>
      <c r="D14" s="132"/>
      <c r="E14" s="133"/>
      <c r="F14" s="134"/>
      <c r="G14" s="132"/>
      <c r="H14" s="134"/>
      <c r="I14" s="285"/>
      <c r="J14" s="133"/>
      <c r="K14" s="136"/>
    </row>
    <row r="15" spans="1:12" ht="35.25" customHeight="1" x14ac:dyDescent="0.25">
      <c r="A15" s="133"/>
      <c r="B15" s="94" t="s">
        <v>275</v>
      </c>
      <c r="C15" s="137"/>
      <c r="D15" s="143"/>
      <c r="E15" s="133"/>
      <c r="F15" s="134"/>
      <c r="G15" s="144"/>
      <c r="H15" s="286"/>
      <c r="I15" s="137"/>
      <c r="J15" s="133"/>
      <c r="K15" s="136"/>
    </row>
    <row r="16" spans="1:12" s="305" customFormat="1" ht="37.5" customHeight="1" x14ac:dyDescent="0.25">
      <c r="A16" s="58">
        <v>1</v>
      </c>
      <c r="B16" s="159" t="s">
        <v>276</v>
      </c>
      <c r="C16" s="25">
        <v>500000</v>
      </c>
      <c r="D16" s="25"/>
      <c r="E16" s="307" t="s">
        <v>278</v>
      </c>
      <c r="F16" s="27"/>
      <c r="G16" s="72"/>
      <c r="H16" s="27"/>
      <c r="I16" s="25">
        <v>500000</v>
      </c>
      <c r="J16" s="58"/>
      <c r="K16" s="29" t="s">
        <v>277</v>
      </c>
      <c r="L16" s="305" t="s">
        <v>230</v>
      </c>
    </row>
    <row r="17" spans="1:11" ht="30" customHeight="1" x14ac:dyDescent="0.3">
      <c r="A17" s="133"/>
      <c r="B17" s="94" t="s">
        <v>279</v>
      </c>
      <c r="C17" s="137"/>
      <c r="D17" s="137"/>
      <c r="E17" s="133"/>
      <c r="F17" s="134"/>
      <c r="G17" s="137"/>
      <c r="H17" s="210"/>
      <c r="I17" s="137"/>
      <c r="J17" s="142"/>
      <c r="K17" s="136"/>
    </row>
    <row r="18" spans="1:11" s="306" customFormat="1" ht="66.75" customHeight="1" x14ac:dyDescent="0.3">
      <c r="A18" s="58">
        <v>1</v>
      </c>
      <c r="B18" s="157" t="s">
        <v>280</v>
      </c>
      <c r="C18" s="50">
        <v>5664000</v>
      </c>
      <c r="D18" s="137"/>
      <c r="E18" s="307" t="s">
        <v>278</v>
      </c>
      <c r="F18" s="134"/>
      <c r="G18" s="137"/>
      <c r="H18" s="210"/>
      <c r="I18" s="50">
        <v>5664000</v>
      </c>
      <c r="J18" s="142"/>
      <c r="K18" s="157" t="s">
        <v>292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s="304" customFormat="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s="304" customFormat="1" ht="2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16.5" customHeight="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18" customHeight="1" x14ac:dyDescent="0.35">
      <c r="A25" s="164"/>
      <c r="B25" s="165"/>
      <c r="C25" s="165"/>
      <c r="D25" s="165"/>
      <c r="E25" s="165"/>
      <c r="F25" s="165"/>
      <c r="G25" s="165"/>
      <c r="H25" s="165"/>
      <c r="I25" s="166" t="s">
        <v>158</v>
      </c>
      <c r="J25" s="165"/>
      <c r="K25" s="165"/>
    </row>
    <row r="26" spans="1:11" s="282" customFormat="1" ht="24" customHeight="1" x14ac:dyDescent="0.25">
      <c r="A26" s="314" t="s">
        <v>281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24.75" customHeight="1" x14ac:dyDescent="0.25">
      <c r="A27" s="314" t="s">
        <v>237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</row>
    <row r="28" spans="1:11" ht="24" customHeight="1" x14ac:dyDescent="0.25">
      <c r="A28" s="311" t="s">
        <v>303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12" t="s">
        <v>6</v>
      </c>
      <c r="G29" s="313"/>
      <c r="H29" s="312" t="s">
        <v>7</v>
      </c>
      <c r="I29" s="313"/>
      <c r="J29" s="78" t="s">
        <v>2</v>
      </c>
      <c r="K29" s="78" t="s">
        <v>8</v>
      </c>
    </row>
    <row r="30" spans="1:11" s="282" customFormat="1" ht="27.75" customHeight="1" x14ac:dyDescent="0.25">
      <c r="A30" s="239"/>
      <c r="B30" s="94" t="s">
        <v>282</v>
      </c>
      <c r="C30" s="241"/>
      <c r="D30" s="241"/>
      <c r="E30" s="242"/>
      <c r="F30" s="243"/>
      <c r="G30" s="241"/>
      <c r="H30" s="243"/>
      <c r="I30" s="241"/>
      <c r="J30" s="246"/>
      <c r="K30" s="244"/>
    </row>
    <row r="31" spans="1:11" s="282" customFormat="1" ht="24.75" customHeight="1" x14ac:dyDescent="0.25">
      <c r="A31" s="239"/>
      <c r="B31" s="157" t="s">
        <v>44</v>
      </c>
      <c r="C31" s="245"/>
      <c r="D31" s="287"/>
      <c r="E31" s="242"/>
      <c r="F31" s="288"/>
      <c r="G31" s="289"/>
      <c r="H31" s="243"/>
      <c r="I31" s="245"/>
      <c r="J31" s="290"/>
      <c r="K31" s="244"/>
    </row>
    <row r="32" spans="1:11" s="172" customFormat="1" ht="26.25" customHeight="1" x14ac:dyDescent="0.2">
      <c r="A32" s="239"/>
      <c r="B32" s="309" t="s">
        <v>285</v>
      </c>
      <c r="C32" s="241"/>
      <c r="D32" s="241"/>
      <c r="E32" s="242"/>
      <c r="F32" s="243"/>
      <c r="G32" s="241"/>
      <c r="H32" s="243"/>
      <c r="I32" s="241"/>
      <c r="J32" s="242"/>
      <c r="K32" s="244"/>
    </row>
    <row r="33" spans="1:11" s="282" customFormat="1" ht="60.75" customHeight="1" x14ac:dyDescent="0.25">
      <c r="A33" s="58">
        <v>1</v>
      </c>
      <c r="B33" s="203" t="s">
        <v>283</v>
      </c>
      <c r="C33" s="31">
        <v>460000</v>
      </c>
      <c r="D33" s="25"/>
      <c r="E33" s="58" t="s">
        <v>13</v>
      </c>
      <c r="F33" s="27"/>
      <c r="G33" s="25"/>
      <c r="H33" s="308" t="s">
        <v>284</v>
      </c>
      <c r="I33" s="31">
        <v>46000</v>
      </c>
      <c r="J33" s="58"/>
      <c r="K33" s="29" t="s">
        <v>298</v>
      </c>
    </row>
    <row r="34" spans="1:11" s="172" customFormat="1" ht="22.5" customHeight="1" x14ac:dyDescent="0.35">
      <c r="A34" s="246"/>
      <c r="B34" s="309" t="s">
        <v>286</v>
      </c>
      <c r="C34" s="291"/>
      <c r="D34" s="292"/>
      <c r="E34" s="293"/>
      <c r="F34" s="294"/>
      <c r="G34" s="295"/>
      <c r="H34" s="294"/>
      <c r="I34" s="296"/>
      <c r="J34" s="246"/>
      <c r="K34" s="297"/>
    </row>
    <row r="35" spans="1:11" ht="113.25" customHeight="1" x14ac:dyDescent="0.25">
      <c r="A35" s="218">
        <v>1</v>
      </c>
      <c r="B35" s="257" t="s">
        <v>287</v>
      </c>
      <c r="C35" s="217">
        <v>467000</v>
      </c>
      <c r="D35" s="241"/>
      <c r="E35" s="58" t="s">
        <v>13</v>
      </c>
      <c r="F35" s="243"/>
      <c r="G35" s="241"/>
      <c r="H35" s="53" t="s">
        <v>288</v>
      </c>
      <c r="I35" s="217">
        <v>466000</v>
      </c>
      <c r="J35" s="246"/>
      <c r="K35" s="310" t="s">
        <v>300</v>
      </c>
    </row>
    <row r="36" spans="1:11" ht="57" customHeight="1" x14ac:dyDescent="0.25">
      <c r="A36" s="218">
        <v>2</v>
      </c>
      <c r="B36" s="216" t="s">
        <v>289</v>
      </c>
      <c r="C36" s="225">
        <v>460000</v>
      </c>
      <c r="D36" s="287"/>
      <c r="E36" s="58" t="s">
        <v>13</v>
      </c>
      <c r="F36" s="288"/>
      <c r="G36" s="289"/>
      <c r="H36" s="53" t="s">
        <v>290</v>
      </c>
      <c r="I36" s="225">
        <v>440000</v>
      </c>
      <c r="J36" s="290"/>
      <c r="K36" s="54" t="s">
        <v>301</v>
      </c>
    </row>
    <row r="37" spans="1:11" ht="21" customHeight="1" x14ac:dyDescent="0.25">
      <c r="A37" s="242"/>
      <c r="B37" s="309" t="s">
        <v>299</v>
      </c>
      <c r="C37" s="253"/>
      <c r="D37" s="287"/>
      <c r="E37" s="242"/>
      <c r="F37" s="299"/>
      <c r="G37" s="289"/>
      <c r="H37" s="243"/>
      <c r="I37" s="253"/>
      <c r="J37" s="290"/>
      <c r="K37" s="298"/>
    </row>
    <row r="38" spans="1:11" ht="25.5" customHeight="1" x14ac:dyDescent="0.25">
      <c r="A38" s="58">
        <v>1</v>
      </c>
      <c r="B38" s="157" t="s">
        <v>44</v>
      </c>
      <c r="C38" s="217"/>
      <c r="D38" s="250"/>
      <c r="E38" s="58"/>
      <c r="F38" s="243"/>
      <c r="G38" s="251"/>
      <c r="H38" s="53"/>
      <c r="I38" s="217"/>
      <c r="J38" s="242"/>
      <c r="K38" s="29"/>
    </row>
    <row r="39" spans="1:11" s="116" customFormat="1" ht="23.25" customHeight="1" x14ac:dyDescent="0.2">
      <c r="A39" s="58"/>
      <c r="B39" s="309" t="s">
        <v>302</v>
      </c>
      <c r="C39" s="217"/>
      <c r="D39" s="250"/>
      <c r="E39" s="58"/>
      <c r="F39" s="243"/>
      <c r="G39" s="251"/>
      <c r="H39" s="53"/>
      <c r="I39" s="217"/>
      <c r="J39" s="242"/>
      <c r="K39" s="29"/>
    </row>
    <row r="40" spans="1:11" ht="61.5" customHeight="1" x14ac:dyDescent="0.3">
      <c r="A40" s="58">
        <v>1</v>
      </c>
      <c r="B40" s="222" t="s">
        <v>204</v>
      </c>
      <c r="C40" s="50">
        <v>370000</v>
      </c>
      <c r="D40" s="25"/>
      <c r="E40" s="26" t="s">
        <v>13</v>
      </c>
      <c r="F40" s="27"/>
      <c r="G40" s="25"/>
      <c r="H40" s="27" t="s">
        <v>26</v>
      </c>
      <c r="I40" s="50">
        <v>370000</v>
      </c>
      <c r="J40" s="41"/>
      <c r="K40" s="29" t="s">
        <v>304</v>
      </c>
    </row>
    <row r="41" spans="1:11" ht="64.5" customHeight="1" x14ac:dyDescent="0.25">
      <c r="A41" s="58">
        <v>2</v>
      </c>
      <c r="B41" s="158" t="s">
        <v>219</v>
      </c>
      <c r="C41" s="25">
        <v>450000</v>
      </c>
      <c r="D41" s="25"/>
      <c r="E41" s="26" t="s">
        <v>13</v>
      </c>
      <c r="F41" s="27"/>
      <c r="G41" s="25"/>
      <c r="H41" s="27" t="s">
        <v>34</v>
      </c>
      <c r="I41" s="25">
        <v>450000</v>
      </c>
      <c r="J41" s="41"/>
      <c r="K41" s="29" t="s">
        <v>305</v>
      </c>
    </row>
    <row r="42" spans="1:11" s="282" customFormat="1" ht="30.75" customHeight="1" x14ac:dyDescent="0.25">
      <c r="A42" s="58">
        <v>3</v>
      </c>
      <c r="B42" s="54" t="s">
        <v>220</v>
      </c>
      <c r="C42" s="25">
        <v>466800</v>
      </c>
      <c r="D42" s="81"/>
      <c r="E42" s="58" t="s">
        <v>13</v>
      </c>
      <c r="F42" s="83"/>
      <c r="G42" s="84"/>
      <c r="H42" s="27" t="s">
        <v>26</v>
      </c>
      <c r="I42" s="25">
        <v>466800</v>
      </c>
      <c r="J42" s="82"/>
      <c r="K42" s="74" t="s">
        <v>306</v>
      </c>
    </row>
    <row r="43" spans="1:11" s="116" customFormat="1" ht="27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s="282" customFormat="1" ht="22.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1" s="116" customFormat="1" ht="34.5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1" s="282" customFormat="1" ht="20.2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1" s="282" customFormat="1" ht="30" customHeight="1" x14ac:dyDescent="0.25">
      <c r="A47" s="314" t="s">
        <v>236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</row>
    <row r="48" spans="1:11" s="282" customFormat="1" ht="31.5" customHeight="1" x14ac:dyDescent="0.25">
      <c r="A48" s="314" t="s">
        <v>237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pans="1:11" s="282" customFormat="1" ht="21" x14ac:dyDescent="0.25">
      <c r="A49" s="311" t="s">
        <v>273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12" t="s">
        <v>6</v>
      </c>
      <c r="G50" s="313"/>
      <c r="H50" s="312" t="s">
        <v>7</v>
      </c>
      <c r="I50" s="313"/>
      <c r="J50" s="78" t="s">
        <v>2</v>
      </c>
      <c r="K50" s="78" t="s">
        <v>8</v>
      </c>
    </row>
    <row r="51" spans="1:11" s="167" customFormat="1" ht="18.75" x14ac:dyDescent="0.25">
      <c r="A51" s="131"/>
      <c r="B51" s="300" t="s">
        <v>258</v>
      </c>
      <c r="C51" s="132"/>
      <c r="D51" s="132"/>
      <c r="E51" s="133"/>
      <c r="F51" s="134"/>
      <c r="G51" s="132"/>
      <c r="H51" s="134"/>
      <c r="I51" s="132"/>
      <c r="J51" s="131"/>
      <c r="K51" s="141"/>
    </row>
    <row r="52" spans="1:11" s="167" customFormat="1" ht="75" x14ac:dyDescent="0.25">
      <c r="A52" s="234">
        <v>1</v>
      </c>
      <c r="B52" s="301" t="s">
        <v>259</v>
      </c>
      <c r="C52" s="302">
        <v>355000</v>
      </c>
      <c r="D52" s="143"/>
      <c r="E52" s="133" t="s">
        <v>13</v>
      </c>
      <c r="F52" s="134"/>
      <c r="G52" s="144"/>
      <c r="H52" s="134" t="s">
        <v>252</v>
      </c>
      <c r="I52" s="302">
        <v>355000</v>
      </c>
      <c r="J52" s="133"/>
      <c r="K52" s="149" t="s">
        <v>260</v>
      </c>
    </row>
    <row r="53" spans="1:11" s="273" customFormat="1" ht="24" customHeight="1" x14ac:dyDescent="0.2">
      <c r="A53" s="131"/>
      <c r="B53" s="300" t="s">
        <v>261</v>
      </c>
      <c r="C53" s="285"/>
      <c r="D53" s="132"/>
      <c r="E53" s="133"/>
      <c r="F53" s="134"/>
      <c r="G53" s="132"/>
      <c r="H53" s="134"/>
      <c r="I53" s="285"/>
      <c r="J53" s="133"/>
      <c r="K53" s="149"/>
    </row>
    <row r="54" spans="1:11" s="282" customFormat="1" ht="21" x14ac:dyDescent="0.25">
      <c r="A54" s="234">
        <v>1</v>
      </c>
      <c r="B54" s="145" t="s">
        <v>220</v>
      </c>
      <c r="C54" s="302">
        <v>466800</v>
      </c>
      <c r="D54" s="132"/>
      <c r="E54" s="133" t="s">
        <v>13</v>
      </c>
      <c r="F54" s="134"/>
      <c r="G54" s="132"/>
      <c r="H54" s="134" t="s">
        <v>34</v>
      </c>
      <c r="I54" s="302">
        <v>466800</v>
      </c>
      <c r="J54" s="133"/>
      <c r="K54" s="149" t="s">
        <v>262</v>
      </c>
    </row>
    <row r="55" spans="1:11" s="274" customFormat="1" ht="25.5" customHeight="1" x14ac:dyDescent="0.25">
      <c r="A55" s="234">
        <v>2</v>
      </c>
      <c r="B55" s="283" t="s">
        <v>219</v>
      </c>
      <c r="C55" s="137">
        <v>450000</v>
      </c>
      <c r="D55" s="137"/>
      <c r="E55" s="133" t="s">
        <v>13</v>
      </c>
      <c r="F55" s="134"/>
      <c r="G55" s="137"/>
      <c r="H55" s="134" t="s">
        <v>34</v>
      </c>
      <c r="I55" s="137">
        <v>450000</v>
      </c>
      <c r="J55" s="142"/>
      <c r="K55" s="149" t="s">
        <v>263</v>
      </c>
    </row>
    <row r="56" spans="1:11" s="274" customFormat="1" ht="30.75" customHeight="1" x14ac:dyDescent="0.3">
      <c r="A56" s="133">
        <v>3</v>
      </c>
      <c r="B56" s="141" t="s">
        <v>204</v>
      </c>
      <c r="C56" s="137">
        <v>450000</v>
      </c>
      <c r="D56" s="137"/>
      <c r="E56" s="133" t="s">
        <v>13</v>
      </c>
      <c r="F56" s="134"/>
      <c r="G56" s="137"/>
      <c r="H56" s="210" t="s">
        <v>272</v>
      </c>
      <c r="I56" s="137">
        <v>450000</v>
      </c>
      <c r="J56" s="142"/>
      <c r="K56" s="136" t="s">
        <v>264</v>
      </c>
    </row>
    <row r="57" spans="1:11" s="274" customFormat="1" ht="62.25" customHeight="1" x14ac:dyDescent="0.25">
      <c r="A57" s="131"/>
      <c r="B57" s="300" t="s">
        <v>265</v>
      </c>
      <c r="C57" s="132"/>
      <c r="D57" s="132"/>
      <c r="E57" s="133"/>
      <c r="F57" s="134"/>
      <c r="G57" s="132"/>
      <c r="H57" s="150"/>
      <c r="I57" s="137"/>
      <c r="J57" s="135"/>
      <c r="K57" s="136"/>
    </row>
    <row r="58" spans="1:11" s="274" customFormat="1" ht="62.25" customHeight="1" x14ac:dyDescent="0.3">
      <c r="A58" s="234">
        <v>1</v>
      </c>
      <c r="B58" s="141" t="s">
        <v>242</v>
      </c>
      <c r="C58" s="137">
        <v>300000</v>
      </c>
      <c r="D58" s="132"/>
      <c r="E58" s="133" t="s">
        <v>13</v>
      </c>
      <c r="F58" s="134"/>
      <c r="G58" s="132"/>
      <c r="H58" s="210" t="s">
        <v>272</v>
      </c>
      <c r="I58" s="137">
        <v>300000</v>
      </c>
      <c r="J58" s="135"/>
      <c r="K58" s="136" t="s">
        <v>267</v>
      </c>
    </row>
    <row r="59" spans="1:11" s="274" customFormat="1" ht="26.25" customHeight="1" x14ac:dyDescent="0.25">
      <c r="A59" s="234">
        <v>2</v>
      </c>
      <c r="B59" s="284" t="s">
        <v>202</v>
      </c>
      <c r="C59" s="132">
        <v>102500</v>
      </c>
      <c r="D59" s="132"/>
      <c r="E59" s="133" t="s">
        <v>13</v>
      </c>
      <c r="F59" s="134"/>
      <c r="G59" s="132"/>
      <c r="H59" s="134" t="s">
        <v>86</v>
      </c>
      <c r="I59" s="132">
        <v>102500</v>
      </c>
      <c r="J59" s="135"/>
      <c r="K59" s="136" t="s">
        <v>266</v>
      </c>
    </row>
    <row r="60" spans="1:11" s="274" customFormat="1" ht="47.25" customHeight="1" x14ac:dyDescent="0.3">
      <c r="A60" s="234"/>
      <c r="B60" s="300" t="s">
        <v>269</v>
      </c>
      <c r="C60" s="137"/>
      <c r="D60" s="132"/>
      <c r="E60" s="133"/>
      <c r="F60" s="134"/>
      <c r="G60" s="132"/>
      <c r="H60" s="210"/>
      <c r="I60" s="137"/>
      <c r="J60" s="135"/>
      <c r="K60" s="136"/>
    </row>
    <row r="61" spans="1:11" s="274" customFormat="1" ht="26.25" customHeight="1" x14ac:dyDescent="0.25">
      <c r="A61" s="234">
        <v>1</v>
      </c>
      <c r="B61" s="283" t="s">
        <v>225</v>
      </c>
      <c r="C61" s="132">
        <v>230000</v>
      </c>
      <c r="D61" s="132"/>
      <c r="E61" s="133" t="s">
        <v>13</v>
      </c>
      <c r="F61" s="134"/>
      <c r="G61" s="132"/>
      <c r="H61" s="134" t="s">
        <v>150</v>
      </c>
      <c r="I61" s="132">
        <v>230000</v>
      </c>
      <c r="J61" s="133"/>
      <c r="K61" s="136" t="s">
        <v>270</v>
      </c>
    </row>
    <row r="62" spans="1:11" s="274" customFormat="1" ht="28.5" customHeight="1" x14ac:dyDescent="0.25">
      <c r="A62" s="131"/>
      <c r="B62" s="141"/>
      <c r="C62" s="137"/>
      <c r="D62" s="137"/>
      <c r="E62" s="133"/>
      <c r="F62" s="134"/>
      <c r="G62" s="137"/>
      <c r="H62" s="303"/>
      <c r="I62" s="137"/>
      <c r="J62" s="142"/>
      <c r="K62" s="136"/>
    </row>
    <row r="63" spans="1:11" s="274" customFormat="1" ht="47.25" customHeight="1" x14ac:dyDescent="0.3">
      <c r="A63" s="135"/>
      <c r="B63" s="141"/>
      <c r="C63" s="137"/>
      <c r="D63" s="146"/>
      <c r="E63" s="133"/>
      <c r="F63" s="147"/>
      <c r="G63" s="148"/>
      <c r="H63" s="134"/>
      <c r="I63" s="137"/>
      <c r="J63" s="131"/>
      <c r="K63" s="149"/>
    </row>
    <row r="64" spans="1:11" s="274" customFormat="1" ht="25.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s="274" customFormat="1" ht="29.2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s="116" customFormat="1" ht="33.7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21.75" customHeight="1" x14ac:dyDescent="0.25"/>
    <row r="68" spans="1:11" ht="22.5" customHeight="1" x14ac:dyDescent="0.25"/>
    <row r="69" spans="1:11" ht="63.75" customHeight="1" x14ac:dyDescent="0.25"/>
    <row r="70" spans="1:11" ht="39" customHeight="1" x14ac:dyDescent="0.25"/>
    <row r="71" spans="1:11" ht="33.75" customHeight="1" x14ac:dyDescent="0.25"/>
    <row r="72" spans="1:11" s="167" customFormat="1" x14ac:dyDescent="0.25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</row>
    <row r="73" spans="1:11" s="167" customFormat="1" x14ac:dyDescent="0.25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pans="1:11" s="167" customFormat="1" x14ac:dyDescent="0.25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</row>
  </sheetData>
  <mergeCells count="15">
    <mergeCell ref="A26:K26"/>
    <mergeCell ref="A2:K2"/>
    <mergeCell ref="A3:K3"/>
    <mergeCell ref="A4:K4"/>
    <mergeCell ref="F5:G5"/>
    <mergeCell ref="H5:I5"/>
    <mergeCell ref="A49:K49"/>
    <mergeCell ref="F50:G50"/>
    <mergeCell ref="H50:I50"/>
    <mergeCell ref="A27:K27"/>
    <mergeCell ref="A28:K28"/>
    <mergeCell ref="F29:G29"/>
    <mergeCell ref="H29:I29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opLeftCell="A49" zoomScaleNormal="100" workbookViewId="0">
      <selection activeCell="K52" sqref="K52"/>
    </sheetView>
  </sheetViews>
  <sheetFormatPr defaultRowHeight="15" x14ac:dyDescent="0.25"/>
  <cols>
    <col min="1" max="1" width="6" style="213" customWidth="1"/>
    <col min="2" max="2" width="26.875" style="213" customWidth="1"/>
    <col min="3" max="3" width="16.875" style="213" customWidth="1"/>
    <col min="4" max="4" width="11.875" style="213" customWidth="1"/>
    <col min="5" max="5" width="12.25" style="213" customWidth="1"/>
    <col min="6" max="6" width="14.625" style="213" customWidth="1"/>
    <col min="7" max="7" width="9" style="213"/>
    <col min="8" max="8" width="22.75" style="213" customWidth="1"/>
    <col min="9" max="9" width="13.875" style="213" customWidth="1"/>
    <col min="10" max="10" width="15.25" style="213" customWidth="1"/>
    <col min="11" max="11" width="41.75" style="213" customWidth="1"/>
    <col min="12" max="16384" width="9" style="213"/>
  </cols>
  <sheetData>
    <row r="1" spans="1:12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4" t="s">
        <v>236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ht="21" x14ac:dyDescent="0.25">
      <c r="A3" s="314" t="s">
        <v>237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ht="21" x14ac:dyDescent="0.25">
      <c r="A4" s="311" t="s">
        <v>268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12" t="s">
        <v>6</v>
      </c>
      <c r="G5" s="313"/>
      <c r="H5" s="312" t="s">
        <v>7</v>
      </c>
      <c r="I5" s="313"/>
      <c r="J5" s="78" t="s">
        <v>2</v>
      </c>
      <c r="K5" s="78" t="s">
        <v>8</v>
      </c>
    </row>
    <row r="6" spans="1:12" ht="22.5" customHeight="1" x14ac:dyDescent="0.25">
      <c r="A6" s="60"/>
      <c r="B6" s="45" t="s">
        <v>216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8.25" customHeight="1" x14ac:dyDescent="0.25">
      <c r="A7" s="156">
        <v>1</v>
      </c>
      <c r="B7" s="215" t="s">
        <v>242</v>
      </c>
      <c r="C7" s="154">
        <v>300000</v>
      </c>
      <c r="D7" s="81"/>
      <c r="E7" s="58" t="s">
        <v>13</v>
      </c>
      <c r="F7" s="83"/>
      <c r="G7" s="84"/>
      <c r="H7" s="27" t="s">
        <v>26</v>
      </c>
      <c r="I7" s="154">
        <v>300000</v>
      </c>
      <c r="J7" s="82"/>
      <c r="K7" s="74" t="s">
        <v>217</v>
      </c>
    </row>
    <row r="8" spans="1:12" ht="24.75" customHeight="1" x14ac:dyDescent="0.25">
      <c r="A8" s="58">
        <v>2</v>
      </c>
      <c r="B8" s="54" t="s">
        <v>220</v>
      </c>
      <c r="C8" s="155">
        <v>392500</v>
      </c>
      <c r="D8" s="81"/>
      <c r="E8" s="58" t="s">
        <v>13</v>
      </c>
      <c r="F8" s="152"/>
      <c r="G8" s="84"/>
      <c r="H8" s="219" t="s">
        <v>210</v>
      </c>
      <c r="I8" s="155">
        <v>392500</v>
      </c>
      <c r="J8" s="82"/>
      <c r="K8" s="74" t="s">
        <v>218</v>
      </c>
    </row>
    <row r="9" spans="1:12" ht="58.5" customHeight="1" x14ac:dyDescent="0.25">
      <c r="A9" s="156">
        <v>3</v>
      </c>
      <c r="B9" s="158" t="s">
        <v>219</v>
      </c>
      <c r="C9" s="25">
        <v>372000</v>
      </c>
      <c r="D9" s="25"/>
      <c r="E9" s="26" t="s">
        <v>13</v>
      </c>
      <c r="F9" s="27"/>
      <c r="G9" s="25"/>
      <c r="H9" s="27" t="s">
        <v>34</v>
      </c>
      <c r="I9" s="25">
        <v>372000</v>
      </c>
      <c r="J9" s="41"/>
      <c r="K9" s="29" t="s">
        <v>221</v>
      </c>
    </row>
    <row r="10" spans="1:12" ht="54.75" customHeight="1" x14ac:dyDescent="0.25">
      <c r="A10" s="58">
        <v>4</v>
      </c>
      <c r="B10" s="230" t="s">
        <v>235</v>
      </c>
      <c r="C10" s="50">
        <v>186878.5</v>
      </c>
      <c r="D10" s="25"/>
      <c r="E10" s="26" t="s">
        <v>13</v>
      </c>
      <c r="F10" s="27"/>
      <c r="G10" s="25"/>
      <c r="H10" s="126" t="s">
        <v>33</v>
      </c>
      <c r="I10" s="50">
        <v>186878.5</v>
      </c>
      <c r="J10" s="41"/>
      <c r="K10" s="29" t="s">
        <v>222</v>
      </c>
    </row>
    <row r="11" spans="1:12" ht="54" customHeight="1" x14ac:dyDescent="0.35">
      <c r="A11" s="58">
        <v>5</v>
      </c>
      <c r="B11" s="216" t="s">
        <v>234</v>
      </c>
      <c r="C11" s="50">
        <v>91186.92</v>
      </c>
      <c r="D11" s="176"/>
      <c r="E11" s="51" t="s">
        <v>13</v>
      </c>
      <c r="F11" s="178"/>
      <c r="G11" s="179"/>
      <c r="H11" s="126" t="s">
        <v>33</v>
      </c>
      <c r="I11" s="50">
        <v>91186.92</v>
      </c>
      <c r="J11" s="174"/>
      <c r="K11" s="29" t="s">
        <v>223</v>
      </c>
    </row>
    <row r="12" spans="1:12" ht="60.75" customHeight="1" x14ac:dyDescent="0.25">
      <c r="A12" s="23">
        <v>6</v>
      </c>
      <c r="B12" s="129" t="s">
        <v>233</v>
      </c>
      <c r="C12" s="31">
        <v>85000</v>
      </c>
      <c r="D12" s="31"/>
      <c r="E12" s="51" t="s">
        <v>13</v>
      </c>
      <c r="F12" s="27"/>
      <c r="G12" s="31"/>
      <c r="H12" s="220" t="s">
        <v>20</v>
      </c>
      <c r="I12" s="31">
        <v>85000</v>
      </c>
      <c r="J12" s="28"/>
      <c r="K12" s="29" t="s">
        <v>224</v>
      </c>
    </row>
    <row r="13" spans="1:12" ht="36" customHeight="1" x14ac:dyDescent="0.25">
      <c r="A13" s="160">
        <v>7</v>
      </c>
      <c r="B13" s="158" t="s">
        <v>225</v>
      </c>
      <c r="C13" s="25">
        <v>467289.72</v>
      </c>
      <c r="D13" s="25"/>
      <c r="E13" s="26" t="s">
        <v>13</v>
      </c>
      <c r="F13" s="27"/>
      <c r="G13" s="25"/>
      <c r="H13" s="27" t="s">
        <v>150</v>
      </c>
      <c r="I13" s="25">
        <v>467289.72</v>
      </c>
      <c r="J13" s="41"/>
      <c r="K13" s="29" t="s">
        <v>226</v>
      </c>
    </row>
    <row r="14" spans="1:12" ht="24.75" customHeight="1" x14ac:dyDescent="0.25">
      <c r="A14" s="58">
        <v>8</v>
      </c>
      <c r="B14" s="229" t="s">
        <v>202</v>
      </c>
      <c r="C14" s="225">
        <v>100000</v>
      </c>
      <c r="D14" s="217"/>
      <c r="E14" s="218" t="s">
        <v>13</v>
      </c>
      <c r="F14" s="219"/>
      <c r="G14" s="217"/>
      <c r="H14" s="219" t="s">
        <v>86</v>
      </c>
      <c r="I14" s="225">
        <v>100000</v>
      </c>
      <c r="J14" s="41"/>
      <c r="K14" s="29" t="s">
        <v>227</v>
      </c>
    </row>
    <row r="15" spans="1:12" ht="35.25" customHeight="1" x14ac:dyDescent="0.25">
      <c r="A15" s="58">
        <v>9</v>
      </c>
      <c r="B15" s="229" t="s">
        <v>214</v>
      </c>
      <c r="C15" s="221">
        <v>300000</v>
      </c>
      <c r="D15" s="223"/>
      <c r="E15" s="218" t="s">
        <v>13</v>
      </c>
      <c r="F15" s="219"/>
      <c r="G15" s="224"/>
      <c r="H15" s="228" t="s">
        <v>26</v>
      </c>
      <c r="I15" s="221">
        <v>300000</v>
      </c>
      <c r="J15" s="41"/>
      <c r="K15" s="29" t="s">
        <v>228</v>
      </c>
    </row>
    <row r="16" spans="1:12" ht="37.5" customHeight="1" x14ac:dyDescent="0.25">
      <c r="A16" s="58">
        <v>10</v>
      </c>
      <c r="B16" s="159" t="s">
        <v>229</v>
      </c>
      <c r="C16" s="25">
        <v>448000</v>
      </c>
      <c r="D16" s="25"/>
      <c r="E16" s="218" t="s">
        <v>13</v>
      </c>
      <c r="F16" s="27"/>
      <c r="G16" s="72"/>
      <c r="H16" s="219" t="s">
        <v>117</v>
      </c>
      <c r="I16" s="25">
        <v>448000</v>
      </c>
      <c r="J16" s="41"/>
      <c r="K16" s="29" t="s">
        <v>231</v>
      </c>
      <c r="L16" s="213" t="s">
        <v>230</v>
      </c>
    </row>
    <row r="17" spans="1:11" ht="58.5" customHeight="1" x14ac:dyDescent="0.3">
      <c r="A17" s="58">
        <v>11</v>
      </c>
      <c r="B17" s="222" t="s">
        <v>204</v>
      </c>
      <c r="C17" s="221">
        <v>450000</v>
      </c>
      <c r="D17" s="221"/>
      <c r="E17" s="218" t="s">
        <v>13</v>
      </c>
      <c r="F17" s="219"/>
      <c r="G17" s="221"/>
      <c r="H17" s="226" t="s">
        <v>215</v>
      </c>
      <c r="I17" s="221">
        <v>450000</v>
      </c>
      <c r="J17" s="227"/>
      <c r="K17" s="29" t="s">
        <v>232</v>
      </c>
    </row>
    <row r="18" spans="1:11" ht="38.25" customHeight="1" x14ac:dyDescent="0.25">
      <c r="A18" s="58">
        <v>12</v>
      </c>
      <c r="B18" s="215" t="s">
        <v>238</v>
      </c>
      <c r="C18" s="31">
        <v>18600</v>
      </c>
      <c r="D18" s="25"/>
      <c r="E18" s="218" t="s">
        <v>13</v>
      </c>
      <c r="F18" s="27"/>
      <c r="G18" s="25"/>
      <c r="H18" s="27" t="s">
        <v>239</v>
      </c>
      <c r="I18" s="31" t="s">
        <v>240</v>
      </c>
      <c r="J18" s="64"/>
      <c r="K18" s="29" t="s">
        <v>241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18" customHeight="1" x14ac:dyDescent="0.35">
      <c r="A23" s="164"/>
      <c r="B23" s="165"/>
      <c r="C23" s="165"/>
      <c r="D23" s="165"/>
      <c r="E23" s="165"/>
      <c r="F23" s="165"/>
      <c r="G23" s="165"/>
      <c r="H23" s="165"/>
      <c r="I23" s="166" t="s">
        <v>158</v>
      </c>
      <c r="J23" s="165"/>
      <c r="K23" s="165"/>
    </row>
    <row r="24" spans="1:11" s="214" customFormat="1" ht="24" customHeight="1" x14ac:dyDescent="0.25">
      <c r="A24" s="314" t="s">
        <v>236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</row>
    <row r="25" spans="1:11" ht="24.75" customHeight="1" x14ac:dyDescent="0.25">
      <c r="A25" s="314" t="s">
        <v>237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</row>
    <row r="26" spans="1:11" ht="24" customHeight="1" x14ac:dyDescent="0.25">
      <c r="A26" s="311" t="s">
        <v>268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9.5" x14ac:dyDescent="0.25">
      <c r="A27" s="78" t="s">
        <v>0</v>
      </c>
      <c r="B27" s="78" t="s">
        <v>4</v>
      </c>
      <c r="C27" s="79" t="s">
        <v>3</v>
      </c>
      <c r="D27" s="79" t="s">
        <v>1</v>
      </c>
      <c r="E27" s="78" t="s">
        <v>5</v>
      </c>
      <c r="F27" s="312" t="s">
        <v>6</v>
      </c>
      <c r="G27" s="313"/>
      <c r="H27" s="312" t="s">
        <v>7</v>
      </c>
      <c r="I27" s="313"/>
      <c r="J27" s="78" t="s">
        <v>2</v>
      </c>
      <c r="K27" s="78" t="s">
        <v>8</v>
      </c>
    </row>
    <row r="28" spans="1:11" s="214" customFormat="1" ht="27.75" customHeight="1" x14ac:dyDescent="0.25">
      <c r="A28" s="131"/>
      <c r="B28" s="256" t="s">
        <v>243</v>
      </c>
      <c r="C28" s="132"/>
      <c r="D28" s="132"/>
      <c r="E28" s="133"/>
      <c r="F28" s="134"/>
      <c r="G28" s="132"/>
      <c r="H28" s="134"/>
      <c r="I28" s="132"/>
      <c r="J28" s="135"/>
      <c r="K28" s="136"/>
    </row>
    <row r="29" spans="1:11" s="214" customFormat="1" ht="30" customHeight="1" x14ac:dyDescent="0.25">
      <c r="A29" s="182"/>
      <c r="B29" s="257" t="s">
        <v>44</v>
      </c>
      <c r="C29" s="50"/>
      <c r="D29" s="186"/>
      <c r="E29" s="51"/>
      <c r="F29" s="188"/>
      <c r="G29" s="189"/>
      <c r="H29" s="53"/>
      <c r="I29" s="50"/>
      <c r="J29" s="187"/>
      <c r="K29" s="157"/>
    </row>
    <row r="30" spans="1:11" s="172" customFormat="1" ht="26.25" customHeight="1" x14ac:dyDescent="0.2">
      <c r="A30" s="131"/>
      <c r="B30" s="256" t="s">
        <v>244</v>
      </c>
      <c r="C30" s="132"/>
      <c r="D30" s="132"/>
      <c r="E30" s="133"/>
      <c r="F30" s="134"/>
      <c r="G30" s="132"/>
      <c r="H30" s="134"/>
      <c r="I30" s="132"/>
      <c r="J30" s="133"/>
      <c r="K30" s="136"/>
    </row>
    <row r="31" spans="1:11" s="214" customFormat="1" ht="30" customHeight="1" x14ac:dyDescent="0.25">
      <c r="A31" s="131"/>
      <c r="B31" s="257" t="s">
        <v>44</v>
      </c>
      <c r="C31" s="137"/>
      <c r="D31" s="132"/>
      <c r="E31" s="133"/>
      <c r="F31" s="134"/>
      <c r="G31" s="132"/>
      <c r="H31" s="134"/>
      <c r="I31" s="137"/>
      <c r="J31" s="133"/>
      <c r="K31" s="136"/>
    </row>
    <row r="32" spans="1:11" s="172" customFormat="1" ht="27.75" customHeight="1" x14ac:dyDescent="0.35">
      <c r="A32" s="135"/>
      <c r="B32" s="256" t="s">
        <v>246</v>
      </c>
      <c r="C32" s="235"/>
      <c r="D32" s="138"/>
      <c r="E32" s="236"/>
      <c r="F32" s="139"/>
      <c r="G32" s="140"/>
      <c r="H32" s="139"/>
      <c r="I32" s="237"/>
      <c r="J32" s="135"/>
      <c r="K32" s="238"/>
    </row>
    <row r="33" spans="1:12" ht="48" customHeight="1" x14ac:dyDescent="0.25">
      <c r="A33" s="58">
        <v>1</v>
      </c>
      <c r="B33" s="203" t="s">
        <v>248</v>
      </c>
      <c r="C33" s="25">
        <v>46700</v>
      </c>
      <c r="D33" s="25"/>
      <c r="E33" s="218" t="s">
        <v>13</v>
      </c>
      <c r="F33" s="27"/>
      <c r="G33" s="25"/>
      <c r="H33" s="27" t="s">
        <v>247</v>
      </c>
      <c r="I33" s="25">
        <v>46700</v>
      </c>
      <c r="J33" s="60"/>
      <c r="K33" s="29" t="s">
        <v>245</v>
      </c>
    </row>
    <row r="34" spans="1:12" ht="30.75" customHeight="1" x14ac:dyDescent="0.25">
      <c r="A34" s="58"/>
      <c r="B34" s="256" t="s">
        <v>249</v>
      </c>
      <c r="C34" s="225"/>
      <c r="D34" s="231"/>
      <c r="E34" s="218"/>
      <c r="F34" s="232"/>
      <c r="G34" s="233"/>
      <c r="H34" s="219"/>
      <c r="I34" s="225"/>
      <c r="J34" s="234"/>
      <c r="K34" s="74"/>
    </row>
    <row r="35" spans="1:12" ht="67.5" customHeight="1" x14ac:dyDescent="0.25">
      <c r="A35" s="58">
        <v>1</v>
      </c>
      <c r="B35" s="203" t="s">
        <v>251</v>
      </c>
      <c r="C35" s="155">
        <v>460000</v>
      </c>
      <c r="D35" s="81"/>
      <c r="E35" s="218" t="s">
        <v>13</v>
      </c>
      <c r="F35" s="152"/>
      <c r="G35" s="84"/>
      <c r="H35" s="27" t="s">
        <v>252</v>
      </c>
      <c r="I35" s="155">
        <v>460000</v>
      </c>
      <c r="J35" s="82"/>
      <c r="K35" s="74" t="s">
        <v>250</v>
      </c>
      <c r="L35" s="258"/>
    </row>
    <row r="36" spans="1:12" ht="30.75" customHeight="1" x14ac:dyDescent="0.25">
      <c r="A36" s="58"/>
      <c r="B36" s="256" t="s">
        <v>253</v>
      </c>
      <c r="C36" s="204"/>
      <c r="D36" s="143"/>
      <c r="E36" s="58"/>
      <c r="F36" s="134"/>
      <c r="G36" s="144"/>
      <c r="H36" s="53"/>
      <c r="I36" s="194"/>
      <c r="J36" s="133"/>
      <c r="K36" s="205"/>
    </row>
    <row r="37" spans="1:12" s="116" customFormat="1" ht="45.75" customHeight="1" x14ac:dyDescent="0.35">
      <c r="A37" s="174">
        <v>1</v>
      </c>
      <c r="B37" s="216" t="s">
        <v>248</v>
      </c>
      <c r="C37" s="50">
        <v>46000</v>
      </c>
      <c r="D37" s="138"/>
      <c r="E37" s="218" t="s">
        <v>13</v>
      </c>
      <c r="F37" s="139"/>
      <c r="G37" s="140"/>
      <c r="H37" s="27" t="s">
        <v>247</v>
      </c>
      <c r="I37" s="50">
        <v>46000</v>
      </c>
      <c r="J37" s="135"/>
      <c r="K37" s="74" t="s">
        <v>254</v>
      </c>
    </row>
    <row r="38" spans="1:12" ht="68.25" customHeight="1" x14ac:dyDescent="0.25">
      <c r="A38" s="182">
        <v>2</v>
      </c>
      <c r="B38" s="216" t="s">
        <v>251</v>
      </c>
      <c r="C38" s="50">
        <v>460000</v>
      </c>
      <c r="D38" s="137"/>
      <c r="E38" s="218" t="s">
        <v>13</v>
      </c>
      <c r="F38" s="134"/>
      <c r="G38" s="137"/>
      <c r="H38" s="27" t="s">
        <v>252</v>
      </c>
      <c r="I38" s="50">
        <v>460000</v>
      </c>
      <c r="J38" s="142"/>
      <c r="K38" s="74" t="s">
        <v>255</v>
      </c>
    </row>
    <row r="39" spans="1:12" ht="29.25" customHeight="1" x14ac:dyDescent="0.25">
      <c r="A39" s="182"/>
      <c r="B39" s="256" t="s">
        <v>256</v>
      </c>
      <c r="C39" s="50"/>
      <c r="D39" s="137"/>
      <c r="E39" s="218"/>
      <c r="F39" s="134"/>
      <c r="G39" s="137"/>
      <c r="H39" s="27"/>
      <c r="I39" s="50"/>
      <c r="J39" s="142"/>
      <c r="K39" s="74"/>
    </row>
    <row r="40" spans="1:12" s="214" customFormat="1" ht="30.75" customHeight="1" x14ac:dyDescent="0.25">
      <c r="A40" s="182"/>
      <c r="B40" s="216" t="s">
        <v>44</v>
      </c>
      <c r="C40" s="50"/>
      <c r="D40" s="137"/>
      <c r="E40" s="218"/>
      <c r="F40" s="134"/>
      <c r="G40" s="137"/>
      <c r="H40" s="27"/>
      <c r="I40" s="50"/>
      <c r="J40" s="142"/>
      <c r="K40" s="74"/>
    </row>
    <row r="41" spans="1:12" s="116" customFormat="1" ht="31.5" customHeight="1" x14ac:dyDescent="0.2">
      <c r="A41" s="263"/>
      <c r="B41" s="272" t="s">
        <v>257</v>
      </c>
      <c r="C41" s="266"/>
      <c r="D41" s="262"/>
      <c r="E41" s="263"/>
      <c r="F41" s="264"/>
      <c r="G41" s="262"/>
      <c r="H41" s="264"/>
      <c r="I41" s="266"/>
      <c r="J41" s="263"/>
      <c r="K41" s="265"/>
    </row>
    <row r="42" spans="1:12" s="214" customFormat="1" ht="30.75" customHeight="1" x14ac:dyDescent="0.3">
      <c r="A42" s="267"/>
      <c r="B42" s="279" t="s">
        <v>44</v>
      </c>
      <c r="C42" s="266"/>
      <c r="D42" s="268"/>
      <c r="E42" s="263"/>
      <c r="F42" s="269"/>
      <c r="G42" s="270"/>
      <c r="H42" s="264"/>
      <c r="I42" s="266"/>
      <c r="J42" s="261"/>
      <c r="K42" s="271"/>
    </row>
    <row r="43" spans="1:12" s="116" customFormat="1" ht="33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2" s="214" customFormat="1" ht="20.2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2" s="214" customFormat="1" ht="30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2" s="214" customFormat="1" ht="31.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2" s="214" customFormat="1" ht="21" x14ac:dyDescent="0.25">
      <c r="A47" s="314" t="s">
        <v>236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</row>
    <row r="48" spans="1:12" s="167" customFormat="1" ht="21" x14ac:dyDescent="0.25">
      <c r="A48" s="314" t="s">
        <v>237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spans="1:11" s="167" customFormat="1" ht="21" x14ac:dyDescent="0.25">
      <c r="A49" s="311" t="s">
        <v>268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12" t="s">
        <v>6</v>
      </c>
      <c r="G50" s="313"/>
      <c r="H50" s="312" t="s">
        <v>7</v>
      </c>
      <c r="I50" s="313"/>
      <c r="J50" s="78" t="s">
        <v>2</v>
      </c>
      <c r="K50" s="78" t="s">
        <v>8</v>
      </c>
    </row>
    <row r="51" spans="1:11" s="273" customFormat="1" ht="24" customHeight="1" x14ac:dyDescent="0.2">
      <c r="A51" s="239"/>
      <c r="B51" s="272" t="s">
        <v>258</v>
      </c>
      <c r="C51" s="241"/>
      <c r="D51" s="241"/>
      <c r="E51" s="242"/>
      <c r="F51" s="243"/>
      <c r="G51" s="241"/>
      <c r="H51" s="243"/>
      <c r="I51" s="241"/>
      <c r="J51" s="239"/>
      <c r="K51" s="240"/>
    </row>
    <row r="52" spans="1:11" s="259" customFormat="1" ht="75" x14ac:dyDescent="0.25">
      <c r="A52" s="276">
        <v>1</v>
      </c>
      <c r="B52" s="275" t="s">
        <v>259</v>
      </c>
      <c r="C52" s="277">
        <v>355000</v>
      </c>
      <c r="D52" s="250"/>
      <c r="E52" s="218" t="s">
        <v>13</v>
      </c>
      <c r="F52" s="243"/>
      <c r="G52" s="251"/>
      <c r="H52" s="27" t="s">
        <v>252</v>
      </c>
      <c r="I52" s="277">
        <v>355000</v>
      </c>
      <c r="J52" s="242"/>
      <c r="K52" s="278" t="s">
        <v>260</v>
      </c>
    </row>
    <row r="53" spans="1:11" s="274" customFormat="1" ht="25.5" customHeight="1" x14ac:dyDescent="0.25">
      <c r="A53" s="239"/>
      <c r="B53" s="272" t="s">
        <v>261</v>
      </c>
      <c r="C53" s="253"/>
      <c r="D53" s="241"/>
      <c r="E53" s="242"/>
      <c r="F53" s="243"/>
      <c r="G53" s="241"/>
      <c r="H53" s="243"/>
      <c r="I53" s="253"/>
      <c r="J53" s="242"/>
      <c r="K53" s="205"/>
    </row>
    <row r="54" spans="1:11" s="274" customFormat="1" ht="30.75" customHeight="1" x14ac:dyDescent="0.25">
      <c r="A54" s="276">
        <v>1</v>
      </c>
      <c r="B54" s="54" t="s">
        <v>220</v>
      </c>
      <c r="C54" s="277">
        <v>466800</v>
      </c>
      <c r="D54" s="241"/>
      <c r="E54" s="218" t="s">
        <v>13</v>
      </c>
      <c r="F54" s="243"/>
      <c r="G54" s="241"/>
      <c r="H54" s="27" t="s">
        <v>34</v>
      </c>
      <c r="I54" s="277">
        <v>466800</v>
      </c>
      <c r="J54" s="242"/>
      <c r="K54" s="205" t="s">
        <v>262</v>
      </c>
    </row>
    <row r="55" spans="1:11" s="274" customFormat="1" ht="62.25" customHeight="1" x14ac:dyDescent="0.25">
      <c r="A55" s="276">
        <v>2</v>
      </c>
      <c r="B55" s="158" t="s">
        <v>219</v>
      </c>
      <c r="C55" s="221">
        <v>450000</v>
      </c>
      <c r="D55" s="245"/>
      <c r="E55" s="218" t="s">
        <v>13</v>
      </c>
      <c r="F55" s="243"/>
      <c r="G55" s="245"/>
      <c r="H55" s="27" t="s">
        <v>34</v>
      </c>
      <c r="I55" s="221">
        <v>450000</v>
      </c>
      <c r="J55" s="254"/>
      <c r="K55" s="205" t="s">
        <v>263</v>
      </c>
    </row>
    <row r="56" spans="1:11" s="274" customFormat="1" ht="62.25" customHeight="1" x14ac:dyDescent="0.3">
      <c r="A56" s="218">
        <v>3</v>
      </c>
      <c r="B56" s="280" t="s">
        <v>204</v>
      </c>
      <c r="C56" s="221">
        <v>450000</v>
      </c>
      <c r="D56" s="221"/>
      <c r="E56" s="218" t="s">
        <v>13</v>
      </c>
      <c r="F56" s="219"/>
      <c r="G56" s="221"/>
      <c r="H56" s="226" t="s">
        <v>215</v>
      </c>
      <c r="I56" s="221">
        <v>450000</v>
      </c>
      <c r="J56" s="227"/>
      <c r="K56" s="29" t="s">
        <v>264</v>
      </c>
    </row>
    <row r="57" spans="1:11" s="274" customFormat="1" ht="26.25" customHeight="1" x14ac:dyDescent="0.25">
      <c r="A57" s="239"/>
      <c r="B57" s="272" t="s">
        <v>265</v>
      </c>
      <c r="C57" s="241"/>
      <c r="D57" s="241"/>
      <c r="E57" s="242"/>
      <c r="F57" s="243"/>
      <c r="G57" s="241"/>
      <c r="H57" s="255"/>
      <c r="I57" s="245"/>
      <c r="J57" s="246"/>
      <c r="K57" s="244"/>
    </row>
    <row r="58" spans="1:11" s="274" customFormat="1" ht="47.25" customHeight="1" x14ac:dyDescent="0.3">
      <c r="A58" s="276">
        <v>1</v>
      </c>
      <c r="B58" s="90" t="s">
        <v>242</v>
      </c>
      <c r="C58" s="221">
        <v>300000</v>
      </c>
      <c r="D58" s="241"/>
      <c r="E58" s="218" t="s">
        <v>13</v>
      </c>
      <c r="F58" s="243"/>
      <c r="G58" s="241"/>
      <c r="H58" s="226" t="s">
        <v>215</v>
      </c>
      <c r="I58" s="221">
        <v>300000</v>
      </c>
      <c r="J58" s="246"/>
      <c r="K58" s="29" t="s">
        <v>267</v>
      </c>
    </row>
    <row r="59" spans="1:11" s="274" customFormat="1" ht="26.25" customHeight="1" x14ac:dyDescent="0.25">
      <c r="A59" s="276">
        <v>2</v>
      </c>
      <c r="B59" s="229" t="s">
        <v>202</v>
      </c>
      <c r="C59" s="217">
        <v>102500</v>
      </c>
      <c r="D59" s="241"/>
      <c r="E59" s="218" t="s">
        <v>13</v>
      </c>
      <c r="F59" s="243"/>
      <c r="G59" s="241"/>
      <c r="H59" s="219" t="s">
        <v>86</v>
      </c>
      <c r="I59" s="217">
        <v>102500</v>
      </c>
      <c r="J59" s="246"/>
      <c r="K59" s="29" t="s">
        <v>266</v>
      </c>
    </row>
    <row r="60" spans="1:11" s="274" customFormat="1" ht="28.5" customHeight="1" x14ac:dyDescent="0.3">
      <c r="A60" s="276"/>
      <c r="B60" s="272" t="s">
        <v>269</v>
      </c>
      <c r="C60" s="221"/>
      <c r="D60" s="241"/>
      <c r="E60" s="218"/>
      <c r="F60" s="243"/>
      <c r="G60" s="241"/>
      <c r="H60" s="226"/>
      <c r="I60" s="221"/>
      <c r="J60" s="246"/>
      <c r="K60" s="29"/>
    </row>
    <row r="61" spans="1:11" s="274" customFormat="1" ht="47.25" customHeight="1" x14ac:dyDescent="0.25">
      <c r="A61" s="276">
        <v>1</v>
      </c>
      <c r="B61" s="158" t="s">
        <v>225</v>
      </c>
      <c r="C61" s="25">
        <v>230000</v>
      </c>
      <c r="D61" s="25"/>
      <c r="E61" s="26" t="s">
        <v>13</v>
      </c>
      <c r="F61" s="27"/>
      <c r="G61" s="25"/>
      <c r="H61" s="27" t="s">
        <v>150</v>
      </c>
      <c r="I61" s="25">
        <v>230000</v>
      </c>
      <c r="J61" s="41"/>
      <c r="K61" s="29" t="s">
        <v>270</v>
      </c>
    </row>
    <row r="62" spans="1:11" s="274" customFormat="1" ht="25.5" customHeight="1" x14ac:dyDescent="0.25">
      <c r="A62" s="23"/>
      <c r="B62" s="129"/>
      <c r="C62" s="31"/>
      <c r="D62" s="31"/>
      <c r="E62" s="51"/>
      <c r="F62" s="27"/>
      <c r="G62" s="31"/>
      <c r="H62" s="220"/>
      <c r="I62" s="31"/>
      <c r="J62" s="28"/>
      <c r="K62" s="29"/>
    </row>
    <row r="63" spans="1:11" s="274" customFormat="1" ht="29.25" customHeight="1" x14ac:dyDescent="0.3">
      <c r="A63" s="246"/>
      <c r="B63" s="240"/>
      <c r="C63" s="245"/>
      <c r="D63" s="247"/>
      <c r="E63" s="242"/>
      <c r="F63" s="248"/>
      <c r="G63" s="249"/>
      <c r="H63" s="243"/>
      <c r="I63" s="245"/>
      <c r="J63" s="239"/>
      <c r="K63" s="252"/>
    </row>
    <row r="64" spans="1:11" s="116" customFormat="1" ht="33.7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ht="21.7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ht="22.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63.75" customHeight="1" x14ac:dyDescent="0.25"/>
    <row r="68" spans="1:11" ht="39" customHeight="1" x14ac:dyDescent="0.25"/>
    <row r="69" spans="1:11" ht="33.75" customHeight="1" x14ac:dyDescent="0.25"/>
    <row r="70" spans="1:11" s="167" customFormat="1" x14ac:dyDescent="0.25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</row>
    <row r="71" spans="1:11" s="167" customFormat="1" x14ac:dyDescent="0.2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</row>
    <row r="72" spans="1:11" s="167" customFormat="1" x14ac:dyDescent="0.25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</row>
  </sheetData>
  <mergeCells count="15">
    <mergeCell ref="A24:K24"/>
    <mergeCell ref="A2:K2"/>
    <mergeCell ref="A3:K3"/>
    <mergeCell ref="A4:K4"/>
    <mergeCell ref="F5:G5"/>
    <mergeCell ref="H5:I5"/>
    <mergeCell ref="A49:K49"/>
    <mergeCell ref="F50:G50"/>
    <mergeCell ref="H50:I50"/>
    <mergeCell ref="A25:K25"/>
    <mergeCell ref="A26:K26"/>
    <mergeCell ref="F27:G27"/>
    <mergeCell ref="H27:I27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58" workbookViewId="0">
      <selection activeCell="B61" sqref="B61:K61"/>
    </sheetView>
  </sheetViews>
  <sheetFormatPr defaultRowHeight="15" x14ac:dyDescent="0.25"/>
  <cols>
    <col min="1" max="1" width="6" style="130" customWidth="1"/>
    <col min="2" max="2" width="26.875" style="130" customWidth="1"/>
    <col min="3" max="3" width="16.875" style="130" customWidth="1"/>
    <col min="4" max="4" width="11.875" style="130" customWidth="1"/>
    <col min="5" max="5" width="12.25" style="130" customWidth="1"/>
    <col min="6" max="6" width="14.625" style="130" customWidth="1"/>
    <col min="7" max="7" width="9" style="130" customWidth="1"/>
    <col min="8" max="8" width="22.75" style="130" customWidth="1"/>
    <col min="9" max="9" width="13.875" style="130" customWidth="1"/>
    <col min="10" max="10" width="15.25" style="130" customWidth="1"/>
    <col min="11" max="11" width="41.75" style="130" customWidth="1"/>
    <col min="12" max="16384" width="9" style="130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4" t="s">
        <v>136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ht="21" x14ac:dyDescent="0.25">
      <c r="A3" s="314" t="s">
        <v>131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ht="21" x14ac:dyDescent="0.25">
      <c r="A4" s="311" t="s">
        <v>206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1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12" t="s">
        <v>6</v>
      </c>
      <c r="G5" s="313"/>
      <c r="H5" s="312" t="s">
        <v>7</v>
      </c>
      <c r="I5" s="313"/>
      <c r="J5" s="78" t="s">
        <v>2</v>
      </c>
      <c r="K5" s="78" t="s">
        <v>8</v>
      </c>
    </row>
    <row r="6" spans="1:11" ht="22.5" customHeight="1" x14ac:dyDescent="0.25">
      <c r="A6" s="60"/>
      <c r="B6" s="45" t="s">
        <v>137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s="151" customFormat="1" ht="27" customHeight="1" x14ac:dyDescent="0.25">
      <c r="A7" s="156">
        <v>1</v>
      </c>
      <c r="B7" s="54" t="s">
        <v>120</v>
      </c>
      <c r="C7" s="154">
        <v>205600</v>
      </c>
      <c r="D7" s="81"/>
      <c r="E7" s="58" t="s">
        <v>13</v>
      </c>
      <c r="F7" s="83"/>
      <c r="G7" s="84"/>
      <c r="H7" s="153" t="s">
        <v>34</v>
      </c>
      <c r="I7" s="154">
        <v>205600</v>
      </c>
      <c r="J7" s="82"/>
      <c r="K7" s="74" t="s">
        <v>141</v>
      </c>
    </row>
    <row r="8" spans="1:11" s="151" customFormat="1" ht="60" customHeight="1" x14ac:dyDescent="0.25">
      <c r="A8" s="58">
        <v>2</v>
      </c>
      <c r="B8" s="157" t="s">
        <v>140</v>
      </c>
      <c r="C8" s="155">
        <v>467200</v>
      </c>
      <c r="D8" s="81"/>
      <c r="E8" s="58" t="s">
        <v>13</v>
      </c>
      <c r="F8" s="152"/>
      <c r="G8" s="84"/>
      <c r="H8" s="153" t="s">
        <v>34</v>
      </c>
      <c r="I8" s="155">
        <v>467200</v>
      </c>
      <c r="J8" s="82"/>
      <c r="K8" s="74" t="s">
        <v>142</v>
      </c>
    </row>
    <row r="9" spans="1:11" ht="46.5" customHeight="1" x14ac:dyDescent="0.25">
      <c r="A9" s="156">
        <v>3</v>
      </c>
      <c r="B9" s="158" t="s">
        <v>143</v>
      </c>
      <c r="C9" s="25">
        <v>70000</v>
      </c>
      <c r="D9" s="25"/>
      <c r="E9" s="26" t="s">
        <v>13</v>
      </c>
      <c r="F9" s="27"/>
      <c r="G9" s="25"/>
      <c r="H9" s="27" t="s">
        <v>26</v>
      </c>
      <c r="I9" s="25">
        <v>70000</v>
      </c>
      <c r="J9" s="41"/>
      <c r="K9" s="29" t="s">
        <v>138</v>
      </c>
    </row>
    <row r="10" spans="1:11" ht="61.5" customHeight="1" x14ac:dyDescent="0.25">
      <c r="A10" s="58">
        <v>4</v>
      </c>
      <c r="B10" s="159" t="s">
        <v>96</v>
      </c>
      <c r="C10" s="25">
        <v>400000</v>
      </c>
      <c r="D10" s="25"/>
      <c r="E10" s="26" t="s">
        <v>13</v>
      </c>
      <c r="F10" s="27"/>
      <c r="G10" s="25"/>
      <c r="H10" s="27" t="s">
        <v>26</v>
      </c>
      <c r="I10" s="25">
        <v>400000</v>
      </c>
      <c r="J10" s="41"/>
      <c r="K10" s="29" t="s">
        <v>139</v>
      </c>
    </row>
    <row r="11" spans="1:11" s="161" customFormat="1" ht="42" customHeight="1" x14ac:dyDescent="0.25">
      <c r="A11" s="58">
        <v>5</v>
      </c>
      <c r="B11" s="159" t="s">
        <v>156</v>
      </c>
      <c r="C11" s="25">
        <v>9000</v>
      </c>
      <c r="D11" s="25"/>
      <c r="E11" s="26" t="s">
        <v>13</v>
      </c>
      <c r="F11" s="27"/>
      <c r="G11" s="25"/>
      <c r="H11" s="73" t="s">
        <v>157</v>
      </c>
      <c r="I11" s="25">
        <v>8400</v>
      </c>
      <c r="J11" s="41"/>
      <c r="K11" s="29" t="s">
        <v>171</v>
      </c>
    </row>
    <row r="12" spans="1:11" ht="23.25" customHeight="1" x14ac:dyDescent="0.25">
      <c r="A12" s="23"/>
      <c r="B12" s="94" t="s">
        <v>144</v>
      </c>
      <c r="C12" s="31"/>
      <c r="D12" s="31"/>
      <c r="E12" s="26"/>
      <c r="F12" s="27"/>
      <c r="G12" s="31"/>
      <c r="H12" s="73"/>
      <c r="I12" s="31"/>
      <c r="J12" s="28"/>
      <c r="K12" s="29"/>
    </row>
    <row r="13" spans="1:11" ht="37.5" x14ac:dyDescent="0.25">
      <c r="A13" s="160">
        <v>1</v>
      </c>
      <c r="B13" s="158" t="s">
        <v>143</v>
      </c>
      <c r="C13" s="25">
        <v>70000</v>
      </c>
      <c r="D13" s="25"/>
      <c r="E13" s="26" t="s">
        <v>13</v>
      </c>
      <c r="F13" s="27"/>
      <c r="G13" s="25"/>
      <c r="H13" s="27" t="s">
        <v>26</v>
      </c>
      <c r="I13" s="25">
        <v>70000</v>
      </c>
      <c r="J13" s="41"/>
      <c r="K13" s="29" t="s">
        <v>146</v>
      </c>
    </row>
    <row r="14" spans="1:11" ht="56.25" x14ac:dyDescent="0.25">
      <c r="A14" s="58">
        <v>2</v>
      </c>
      <c r="B14" s="159" t="s">
        <v>96</v>
      </c>
      <c r="C14" s="25">
        <v>400000</v>
      </c>
      <c r="D14" s="25"/>
      <c r="E14" s="26" t="s">
        <v>13</v>
      </c>
      <c r="F14" s="27"/>
      <c r="G14" s="25"/>
      <c r="H14" s="27" t="s">
        <v>26</v>
      </c>
      <c r="I14" s="25">
        <v>400000</v>
      </c>
      <c r="J14" s="41"/>
      <c r="K14" s="29" t="s">
        <v>145</v>
      </c>
    </row>
    <row r="15" spans="1:11" s="161" customFormat="1" ht="37.5" x14ac:dyDescent="0.25">
      <c r="A15" s="58">
        <v>3</v>
      </c>
      <c r="B15" s="159" t="s">
        <v>151</v>
      </c>
      <c r="C15" s="25">
        <v>240000</v>
      </c>
      <c r="D15" s="25"/>
      <c r="E15" s="26" t="s">
        <v>13</v>
      </c>
      <c r="F15" s="27"/>
      <c r="G15" s="72"/>
      <c r="H15" s="27" t="s">
        <v>150</v>
      </c>
      <c r="I15" s="25">
        <v>240000</v>
      </c>
      <c r="J15" s="41"/>
      <c r="K15" s="29" t="s">
        <v>152</v>
      </c>
    </row>
    <row r="16" spans="1:11" s="161" customFormat="1" ht="37.5" x14ac:dyDescent="0.25">
      <c r="A16" s="58">
        <v>4</v>
      </c>
      <c r="B16" s="159" t="s">
        <v>154</v>
      </c>
      <c r="C16" s="25">
        <v>7000000</v>
      </c>
      <c r="D16" s="25"/>
      <c r="E16" s="26"/>
      <c r="F16" s="27"/>
      <c r="G16" s="72"/>
      <c r="H16" s="27"/>
      <c r="I16" s="25">
        <v>7000000</v>
      </c>
      <c r="J16" s="41"/>
      <c r="K16" s="29" t="s">
        <v>155</v>
      </c>
    </row>
    <row r="17" spans="1:11" ht="26.25" customHeight="1" x14ac:dyDescent="0.25">
      <c r="A17" s="23"/>
      <c r="B17" s="94" t="s">
        <v>147</v>
      </c>
      <c r="C17" s="31"/>
      <c r="D17" s="25"/>
      <c r="E17" s="58"/>
      <c r="F17" s="27"/>
      <c r="G17" s="72"/>
      <c r="H17" s="126"/>
      <c r="I17" s="31"/>
      <c r="J17" s="64"/>
      <c r="K17" s="29"/>
    </row>
    <row r="18" spans="1:11" ht="77.25" customHeight="1" x14ac:dyDescent="0.25">
      <c r="A18" s="58">
        <v>1</v>
      </c>
      <c r="B18" s="168" t="s">
        <v>148</v>
      </c>
      <c r="C18" s="31">
        <v>350000</v>
      </c>
      <c r="D18" s="25"/>
      <c r="E18" s="26" t="s">
        <v>13</v>
      </c>
      <c r="F18" s="27"/>
      <c r="G18" s="25"/>
      <c r="H18" s="27" t="s">
        <v>26</v>
      </c>
      <c r="I18" s="31">
        <v>350000</v>
      </c>
      <c r="J18" s="64"/>
      <c r="K18" s="29" t="s">
        <v>149</v>
      </c>
    </row>
    <row r="19" spans="1:11" ht="34.5" customHeight="1" x14ac:dyDescent="0.25">
      <c r="A19" s="58">
        <v>2</v>
      </c>
      <c r="B19" s="29" t="s">
        <v>151</v>
      </c>
      <c r="C19" s="25">
        <v>240000</v>
      </c>
      <c r="D19" s="25"/>
      <c r="E19" s="26" t="s">
        <v>13</v>
      </c>
      <c r="F19" s="27"/>
      <c r="G19" s="72"/>
      <c r="H19" s="27" t="s">
        <v>150</v>
      </c>
      <c r="I19" s="25">
        <v>240000</v>
      </c>
      <c r="J19" s="41"/>
      <c r="K19" s="29" t="s">
        <v>153</v>
      </c>
    </row>
    <row r="20" spans="1:11" ht="21" x14ac:dyDescent="0.35">
      <c r="A20" s="111" t="s">
        <v>9</v>
      </c>
      <c r="B20" s="111"/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10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11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6" customHeight="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163" customFormat="1" ht="21" x14ac:dyDescent="0.35">
      <c r="A24" s="164"/>
      <c r="B24" s="165"/>
      <c r="C24" s="165"/>
      <c r="D24" s="165"/>
      <c r="E24" s="165"/>
      <c r="F24" s="165"/>
      <c r="G24" s="165"/>
      <c r="H24" s="165"/>
      <c r="I24" s="166" t="s">
        <v>158</v>
      </c>
      <c r="J24" s="165"/>
      <c r="K24" s="165"/>
    </row>
    <row r="25" spans="1:11" ht="21" x14ac:dyDescent="0.25">
      <c r="A25" s="314" t="s">
        <v>136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</row>
    <row r="26" spans="1:11" ht="21" x14ac:dyDescent="0.25">
      <c r="A26" s="314" t="s">
        <v>131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21" x14ac:dyDescent="0.25">
      <c r="A27" s="311" t="s">
        <v>207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1" s="163" customFormat="1" ht="19.5" x14ac:dyDescent="0.25">
      <c r="A28" s="78" t="s">
        <v>0</v>
      </c>
      <c r="B28" s="78" t="s">
        <v>4</v>
      </c>
      <c r="C28" s="79" t="s">
        <v>3</v>
      </c>
      <c r="D28" s="79" t="s">
        <v>1</v>
      </c>
      <c r="E28" s="78" t="s">
        <v>5</v>
      </c>
      <c r="F28" s="312" t="s">
        <v>6</v>
      </c>
      <c r="G28" s="313"/>
      <c r="H28" s="312" t="s">
        <v>7</v>
      </c>
      <c r="I28" s="313"/>
      <c r="J28" s="78" t="s">
        <v>2</v>
      </c>
      <c r="K28" s="78" t="s">
        <v>8</v>
      </c>
    </row>
    <row r="29" spans="1:11" s="163" customFormat="1" ht="21" x14ac:dyDescent="0.25">
      <c r="A29" s="23"/>
      <c r="B29" s="94" t="s">
        <v>159</v>
      </c>
      <c r="C29" s="25"/>
      <c r="D29" s="25"/>
      <c r="E29" s="58"/>
      <c r="F29" s="27"/>
      <c r="G29" s="25"/>
      <c r="H29" s="27"/>
      <c r="I29" s="25"/>
      <c r="J29" s="60"/>
      <c r="K29" s="29"/>
    </row>
    <row r="30" spans="1:11" s="172" customFormat="1" ht="57.75" customHeight="1" x14ac:dyDescent="0.2">
      <c r="A30" s="23">
        <v>1</v>
      </c>
      <c r="B30" s="168" t="s">
        <v>160</v>
      </c>
      <c r="C30" s="31">
        <v>81000</v>
      </c>
      <c r="D30" s="169"/>
      <c r="E30" s="58" t="s">
        <v>13</v>
      </c>
      <c r="F30" s="170"/>
      <c r="G30" s="171"/>
      <c r="H30" s="27" t="s">
        <v>161</v>
      </c>
      <c r="I30" s="31">
        <v>81000</v>
      </c>
      <c r="J30" s="160"/>
      <c r="K30" s="29" t="s">
        <v>163</v>
      </c>
    </row>
    <row r="31" spans="1:11" s="163" customFormat="1" ht="18.75" x14ac:dyDescent="0.25">
      <c r="A31" s="23"/>
      <c r="B31" s="49" t="s">
        <v>162</v>
      </c>
      <c r="C31" s="25"/>
      <c r="D31" s="25"/>
      <c r="E31" s="58"/>
      <c r="F31" s="27"/>
      <c r="G31" s="25"/>
      <c r="H31" s="27"/>
      <c r="I31" s="25"/>
      <c r="J31" s="58"/>
      <c r="K31" s="29"/>
    </row>
    <row r="32" spans="1:11" s="172" customFormat="1" ht="18.75" x14ac:dyDescent="0.2">
      <c r="A32" s="23">
        <v>1</v>
      </c>
      <c r="B32" s="30" t="s">
        <v>164</v>
      </c>
      <c r="C32" s="31">
        <v>804000</v>
      </c>
      <c r="D32" s="25"/>
      <c r="E32" s="58" t="s">
        <v>13</v>
      </c>
      <c r="F32" s="27"/>
      <c r="G32" s="25"/>
      <c r="H32" s="27"/>
      <c r="I32" s="31">
        <v>804000</v>
      </c>
      <c r="J32" s="58"/>
      <c r="K32" s="29" t="s">
        <v>169</v>
      </c>
    </row>
    <row r="33" spans="1:11" s="173" customFormat="1" ht="18" customHeight="1" x14ac:dyDescent="0.35">
      <c r="A33" s="174"/>
      <c r="B33" s="185" t="s">
        <v>170</v>
      </c>
      <c r="C33" s="175"/>
      <c r="D33" s="176"/>
      <c r="E33" s="177"/>
      <c r="F33" s="178"/>
      <c r="G33" s="179"/>
      <c r="H33" s="178"/>
      <c r="I33" s="180"/>
      <c r="J33" s="174"/>
      <c r="K33" s="181"/>
    </row>
    <row r="34" spans="1:11" s="173" customFormat="1" ht="37.5" x14ac:dyDescent="0.3">
      <c r="A34" s="182">
        <v>1</v>
      </c>
      <c r="B34" s="192" t="s">
        <v>165</v>
      </c>
      <c r="C34" s="184">
        <v>240000</v>
      </c>
      <c r="D34" s="184"/>
      <c r="E34" s="58" t="s">
        <v>13</v>
      </c>
      <c r="F34" s="53"/>
      <c r="G34" s="184"/>
      <c r="H34" s="27" t="s">
        <v>150</v>
      </c>
      <c r="I34" s="184">
        <v>240000</v>
      </c>
      <c r="J34" s="174"/>
      <c r="K34" s="157" t="s">
        <v>172</v>
      </c>
    </row>
    <row r="35" spans="1:11" s="173" customFormat="1" ht="56.25" x14ac:dyDescent="0.25">
      <c r="A35" s="182">
        <v>2</v>
      </c>
      <c r="B35" s="183" t="s">
        <v>168</v>
      </c>
      <c r="C35" s="193">
        <v>40000000</v>
      </c>
      <c r="D35" s="186"/>
      <c r="E35" s="187"/>
      <c r="F35" s="188"/>
      <c r="G35" s="189"/>
      <c r="H35" s="188"/>
      <c r="I35" s="194">
        <v>40000000</v>
      </c>
      <c r="J35" s="187"/>
      <c r="K35" s="54" t="s">
        <v>166</v>
      </c>
    </row>
    <row r="36" spans="1:11" s="173" customFormat="1" ht="22.5" customHeight="1" x14ac:dyDescent="0.25">
      <c r="A36" s="182">
        <v>3</v>
      </c>
      <c r="B36" s="190" t="s">
        <v>101</v>
      </c>
      <c r="C36" s="50">
        <v>804000</v>
      </c>
      <c r="D36" s="50"/>
      <c r="E36" s="51" t="s">
        <v>13</v>
      </c>
      <c r="F36" s="53"/>
      <c r="G36" s="50"/>
      <c r="H36" s="53"/>
      <c r="I36" s="50">
        <v>804000</v>
      </c>
      <c r="J36" s="191"/>
      <c r="K36" s="157" t="s">
        <v>167</v>
      </c>
    </row>
    <row r="37" spans="1:11" s="116" customFormat="1" ht="22.5" customHeight="1" x14ac:dyDescent="0.2">
      <c r="A37" s="133"/>
      <c r="B37" s="185" t="s">
        <v>173</v>
      </c>
      <c r="C37" s="137"/>
      <c r="D37" s="143"/>
      <c r="E37" s="133"/>
      <c r="F37" s="134"/>
      <c r="G37" s="144"/>
      <c r="H37" s="134"/>
      <c r="I37" s="137"/>
      <c r="J37" s="145"/>
      <c r="K37" s="145"/>
    </row>
    <row r="38" spans="1:11" s="162" customFormat="1" ht="21" x14ac:dyDescent="0.25">
      <c r="A38" s="131"/>
      <c r="B38" s="183" t="s">
        <v>44</v>
      </c>
      <c r="C38" s="132"/>
      <c r="D38" s="132"/>
      <c r="E38" s="133"/>
      <c r="F38" s="134"/>
      <c r="G38" s="132"/>
      <c r="H38" s="134"/>
      <c r="I38" s="137"/>
      <c r="J38" s="135"/>
      <c r="K38" s="136"/>
    </row>
    <row r="39" spans="1:11" s="162" customFormat="1" ht="21" x14ac:dyDescent="0.35">
      <c r="A39" s="135"/>
      <c r="B39" s="185" t="s">
        <v>174</v>
      </c>
      <c r="C39" s="137"/>
      <c r="D39" s="138"/>
      <c r="E39" s="133"/>
      <c r="F39" s="139"/>
      <c r="G39" s="140"/>
      <c r="H39" s="134"/>
      <c r="I39" s="137"/>
      <c r="J39" s="135"/>
      <c r="K39" s="136"/>
    </row>
    <row r="40" spans="1:11" s="195" customFormat="1" ht="56.25" x14ac:dyDescent="0.25">
      <c r="A40" s="23">
        <v>1</v>
      </c>
      <c r="B40" s="42" t="s">
        <v>176</v>
      </c>
      <c r="C40" s="31">
        <v>320000</v>
      </c>
      <c r="D40" s="31"/>
      <c r="E40" s="58" t="s">
        <v>13</v>
      </c>
      <c r="F40" s="27"/>
      <c r="G40" s="31"/>
      <c r="H40" s="27"/>
      <c r="I40" s="31">
        <v>320000</v>
      </c>
      <c r="J40" s="28"/>
      <c r="K40" s="29" t="s">
        <v>177</v>
      </c>
    </row>
    <row r="41" spans="1:11" s="116" customFormat="1" ht="22.5" customHeight="1" x14ac:dyDescent="0.2">
      <c r="A41" s="133"/>
      <c r="B41" s="43" t="s">
        <v>175</v>
      </c>
      <c r="C41" s="137"/>
      <c r="D41" s="143"/>
      <c r="E41" s="133"/>
      <c r="F41" s="134"/>
      <c r="G41" s="144"/>
      <c r="H41" s="134"/>
      <c r="I41" s="137"/>
      <c r="J41" s="145"/>
      <c r="K41" s="145"/>
    </row>
    <row r="42" spans="1:11" s="195" customFormat="1" ht="42" customHeight="1" x14ac:dyDescent="0.25">
      <c r="A42" s="23">
        <v>1</v>
      </c>
      <c r="B42" s="203" t="s">
        <v>182</v>
      </c>
      <c r="C42" s="25">
        <v>240000</v>
      </c>
      <c r="D42" s="25"/>
      <c r="E42" s="58" t="s">
        <v>13</v>
      </c>
      <c r="F42" s="27"/>
      <c r="G42" s="25"/>
      <c r="H42" s="27"/>
      <c r="I42" s="31">
        <v>240000</v>
      </c>
      <c r="J42" s="60"/>
      <c r="K42" s="197" t="s">
        <v>178</v>
      </c>
    </row>
    <row r="43" spans="1:11" s="196" customFormat="1" ht="21" x14ac:dyDescent="0.35">
      <c r="A43" s="60"/>
      <c r="B43" s="91" t="s">
        <v>179</v>
      </c>
      <c r="C43" s="31"/>
      <c r="D43" s="198"/>
      <c r="E43" s="58"/>
      <c r="F43" s="199"/>
      <c r="G43" s="200"/>
      <c r="H43" s="27"/>
      <c r="I43" s="31"/>
      <c r="J43" s="60"/>
      <c r="K43" s="29"/>
    </row>
    <row r="44" spans="1:11" s="196" customFormat="1" ht="37.5" x14ac:dyDescent="0.35">
      <c r="A44" s="23">
        <v>1</v>
      </c>
      <c r="B44" s="202" t="s">
        <v>180</v>
      </c>
      <c r="C44" s="31">
        <v>500000</v>
      </c>
      <c r="D44" s="198"/>
      <c r="E44" s="58" t="s">
        <v>13</v>
      </c>
      <c r="F44" s="199"/>
      <c r="G44" s="200"/>
      <c r="H44" s="27" t="s">
        <v>188</v>
      </c>
      <c r="I44" s="31">
        <v>500000</v>
      </c>
      <c r="J44" s="60"/>
      <c r="K44" s="29" t="s">
        <v>181</v>
      </c>
    </row>
    <row r="45" spans="1:11" s="196" customFormat="1" ht="37.5" x14ac:dyDescent="0.35">
      <c r="A45" s="69">
        <v>2</v>
      </c>
      <c r="B45" s="71" t="s">
        <v>183</v>
      </c>
      <c r="C45" s="31">
        <v>186878.5</v>
      </c>
      <c r="D45" s="198"/>
      <c r="E45" s="58" t="s">
        <v>13</v>
      </c>
      <c r="F45" s="199"/>
      <c r="G45" s="200"/>
      <c r="H45" s="126" t="s">
        <v>33</v>
      </c>
      <c r="I45" s="31">
        <v>186878.5</v>
      </c>
      <c r="J45" s="60"/>
      <c r="K45" s="29" t="s">
        <v>185</v>
      </c>
    </row>
    <row r="46" spans="1:11" s="196" customFormat="1" ht="37.5" x14ac:dyDescent="0.35">
      <c r="A46" s="23">
        <v>3</v>
      </c>
      <c r="B46" s="42" t="s">
        <v>184</v>
      </c>
      <c r="C46" s="31">
        <v>91186.92</v>
      </c>
      <c r="D46" s="198"/>
      <c r="E46" s="58" t="s">
        <v>13</v>
      </c>
      <c r="F46" s="199"/>
      <c r="G46" s="200"/>
      <c r="H46" s="126" t="s">
        <v>33</v>
      </c>
      <c r="I46" s="31">
        <v>91186.92</v>
      </c>
      <c r="J46" s="60"/>
      <c r="K46" s="29" t="s">
        <v>186</v>
      </c>
    </row>
    <row r="47" spans="1:11" s="196" customFormat="1" ht="37.5" x14ac:dyDescent="0.25">
      <c r="A47" s="23">
        <v>4</v>
      </c>
      <c r="B47" s="24" t="s">
        <v>69</v>
      </c>
      <c r="C47" s="25">
        <v>85000</v>
      </c>
      <c r="D47" s="25"/>
      <c r="E47" s="58" t="s">
        <v>13</v>
      </c>
      <c r="F47" s="27"/>
      <c r="G47" s="25"/>
      <c r="H47" s="126" t="s">
        <v>20</v>
      </c>
      <c r="I47" s="25">
        <v>85000</v>
      </c>
      <c r="J47" s="58"/>
      <c r="K47" s="29" t="s">
        <v>187</v>
      </c>
    </row>
    <row r="48" spans="1:11" s="167" customFormat="1" ht="21" x14ac:dyDescent="0.35">
      <c r="A48" s="111" t="s">
        <v>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167" customFormat="1" ht="21" x14ac:dyDescent="0.35">
      <c r="A49" s="111"/>
      <c r="B49" s="111" t="s">
        <v>10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167" customFormat="1" ht="21" x14ac:dyDescent="0.35">
      <c r="A50" s="111"/>
      <c r="B50" s="111" t="s">
        <v>11</v>
      </c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167" customFormat="1" ht="21" x14ac:dyDescent="0.3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196" customFormat="1" ht="21" x14ac:dyDescent="0.35">
      <c r="A52" s="164"/>
      <c r="B52" s="165"/>
      <c r="C52" s="165"/>
      <c r="D52" s="165"/>
      <c r="E52" s="165"/>
      <c r="F52" s="165"/>
      <c r="G52" s="165"/>
      <c r="H52" s="165"/>
      <c r="I52" s="201" t="s">
        <v>135</v>
      </c>
      <c r="J52" s="165"/>
      <c r="K52" s="165"/>
    </row>
    <row r="53" spans="1:11" s="196" customFormat="1" ht="21" x14ac:dyDescent="0.25">
      <c r="A53" s="314" t="s">
        <v>136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4"/>
    </row>
    <row r="54" spans="1:11" s="196" customFormat="1" ht="21" x14ac:dyDescent="0.25">
      <c r="A54" s="314" t="s">
        <v>131</v>
      </c>
      <c r="B54" s="316"/>
      <c r="C54" s="316"/>
      <c r="D54" s="316"/>
      <c r="E54" s="316"/>
      <c r="F54" s="316"/>
      <c r="G54" s="316"/>
      <c r="H54" s="316"/>
      <c r="I54" s="316"/>
      <c r="J54" s="316"/>
      <c r="K54" s="316"/>
    </row>
    <row r="55" spans="1:11" s="196" customFormat="1" ht="21" x14ac:dyDescent="0.25">
      <c r="A55" s="311" t="s">
        <v>207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</row>
    <row r="56" spans="1:11" s="196" customFormat="1" ht="19.5" x14ac:dyDescent="0.25">
      <c r="A56" s="78" t="s">
        <v>0</v>
      </c>
      <c r="B56" s="78" t="s">
        <v>4</v>
      </c>
      <c r="C56" s="79" t="s">
        <v>3</v>
      </c>
      <c r="D56" s="79" t="s">
        <v>1</v>
      </c>
      <c r="E56" s="78" t="s">
        <v>5</v>
      </c>
      <c r="F56" s="312" t="s">
        <v>6</v>
      </c>
      <c r="G56" s="313"/>
      <c r="H56" s="312" t="s">
        <v>7</v>
      </c>
      <c r="I56" s="313"/>
      <c r="J56" s="78" t="s">
        <v>2</v>
      </c>
      <c r="K56" s="78" t="s">
        <v>8</v>
      </c>
    </row>
    <row r="57" spans="1:11" s="196" customFormat="1" ht="37.5" x14ac:dyDescent="0.25">
      <c r="A57" s="23">
        <v>4</v>
      </c>
      <c r="B57" s="24" t="s">
        <v>200</v>
      </c>
      <c r="C57" s="25">
        <v>85000</v>
      </c>
      <c r="D57" s="25"/>
      <c r="E57" s="58" t="s">
        <v>13</v>
      </c>
      <c r="F57" s="27"/>
      <c r="G57" s="25"/>
      <c r="H57" s="126" t="s">
        <v>20</v>
      </c>
      <c r="I57" s="25">
        <v>85000</v>
      </c>
      <c r="J57" s="58"/>
      <c r="K57" s="29" t="s">
        <v>187</v>
      </c>
    </row>
    <row r="58" spans="1:11" s="196" customFormat="1" ht="19.5" customHeight="1" x14ac:dyDescent="0.25">
      <c r="A58" s="23"/>
      <c r="B58" s="91" t="s">
        <v>189</v>
      </c>
      <c r="C58" s="31"/>
      <c r="D58" s="25"/>
      <c r="E58" s="58"/>
      <c r="F58" s="27"/>
      <c r="G58" s="25"/>
      <c r="H58" s="27"/>
      <c r="I58" s="31"/>
      <c r="J58" s="58"/>
      <c r="K58" s="29"/>
    </row>
    <row r="59" spans="1:11" ht="37.5" customHeight="1" x14ac:dyDescent="0.3">
      <c r="A59" s="174">
        <v>1</v>
      </c>
      <c r="B59" s="88" t="s">
        <v>197</v>
      </c>
      <c r="C59" s="50">
        <v>448000</v>
      </c>
      <c r="D59" s="146"/>
      <c r="E59" s="58" t="s">
        <v>13</v>
      </c>
      <c r="F59" s="147"/>
      <c r="G59" s="148"/>
      <c r="H59" s="53" t="s">
        <v>117</v>
      </c>
      <c r="I59" s="50">
        <v>448000</v>
      </c>
      <c r="J59" s="131"/>
      <c r="K59" s="211" t="s">
        <v>190</v>
      </c>
    </row>
    <row r="60" spans="1:11" ht="33.75" customHeight="1" x14ac:dyDescent="0.25">
      <c r="A60" s="182">
        <v>2</v>
      </c>
      <c r="B60" s="183" t="s">
        <v>199</v>
      </c>
      <c r="C60" s="184">
        <v>98125</v>
      </c>
      <c r="D60" s="132"/>
      <c r="E60" s="58" t="s">
        <v>13</v>
      </c>
      <c r="F60" s="134"/>
      <c r="G60" s="132"/>
      <c r="H60" s="53" t="s">
        <v>210</v>
      </c>
      <c r="I60" s="184">
        <v>98125</v>
      </c>
      <c r="J60" s="131"/>
      <c r="K60" s="129" t="s">
        <v>192</v>
      </c>
    </row>
    <row r="61" spans="1:11" ht="33.75" customHeight="1" x14ac:dyDescent="0.25">
      <c r="A61" s="174">
        <v>3</v>
      </c>
      <c r="B61" s="183" t="s">
        <v>201</v>
      </c>
      <c r="C61" s="204">
        <v>93000</v>
      </c>
      <c r="D61" s="143"/>
      <c r="E61" s="58" t="s">
        <v>13</v>
      </c>
      <c r="F61" s="134"/>
      <c r="G61" s="144"/>
      <c r="H61" s="53" t="s">
        <v>210</v>
      </c>
      <c r="I61" s="194">
        <v>93000</v>
      </c>
      <c r="J61" s="133"/>
      <c r="K61" s="205" t="s">
        <v>193</v>
      </c>
    </row>
    <row r="62" spans="1:11" ht="33.75" customHeight="1" x14ac:dyDescent="0.25">
      <c r="A62" s="182">
        <v>4</v>
      </c>
      <c r="B62" s="183" t="s">
        <v>202</v>
      </c>
      <c r="C62" s="209">
        <v>25000</v>
      </c>
      <c r="D62" s="132"/>
      <c r="E62" s="58" t="s">
        <v>13</v>
      </c>
      <c r="F62" s="134"/>
      <c r="G62" s="132"/>
      <c r="H62" s="53" t="s">
        <v>86</v>
      </c>
      <c r="I62" s="209">
        <v>25000</v>
      </c>
      <c r="J62" s="133"/>
      <c r="K62" s="205" t="s">
        <v>195</v>
      </c>
    </row>
    <row r="63" spans="1:11" ht="33.75" customHeight="1" x14ac:dyDescent="0.25">
      <c r="A63" s="182">
        <v>5</v>
      </c>
      <c r="B63" s="206" t="s">
        <v>203</v>
      </c>
      <c r="C63" s="204">
        <v>467289.72</v>
      </c>
      <c r="D63" s="132"/>
      <c r="E63" s="58" t="s">
        <v>13</v>
      </c>
      <c r="F63" s="134"/>
      <c r="G63" s="132"/>
      <c r="H63" s="27" t="s">
        <v>150</v>
      </c>
      <c r="I63" s="204">
        <v>467289.72</v>
      </c>
      <c r="J63" s="133"/>
      <c r="K63" s="205" t="s">
        <v>194</v>
      </c>
    </row>
    <row r="64" spans="1:11" ht="54" customHeight="1" x14ac:dyDescent="0.3">
      <c r="A64" s="51">
        <v>6</v>
      </c>
      <c r="B64" s="208" t="s">
        <v>204</v>
      </c>
      <c r="C64" s="50">
        <v>225000</v>
      </c>
      <c r="D64" s="137"/>
      <c r="E64" s="58" t="s">
        <v>13</v>
      </c>
      <c r="F64" s="134"/>
      <c r="G64" s="137"/>
      <c r="H64" s="210" t="s">
        <v>196</v>
      </c>
      <c r="I64" s="50">
        <v>225000</v>
      </c>
      <c r="J64" s="142"/>
      <c r="K64" s="129" t="s">
        <v>198</v>
      </c>
    </row>
    <row r="65" spans="1:11" s="116" customFormat="1" ht="33.75" customHeight="1" x14ac:dyDescent="0.3">
      <c r="A65" s="51">
        <v>7</v>
      </c>
      <c r="B65" s="207" t="s">
        <v>205</v>
      </c>
      <c r="C65" s="50">
        <v>150000</v>
      </c>
      <c r="D65" s="143"/>
      <c r="E65" s="58" t="s">
        <v>13</v>
      </c>
      <c r="F65" s="134"/>
      <c r="G65" s="144"/>
      <c r="H65" s="212" t="s">
        <v>26</v>
      </c>
      <c r="I65" s="50">
        <v>150000</v>
      </c>
      <c r="J65" s="145"/>
      <c r="K65" s="129" t="s">
        <v>191</v>
      </c>
    </row>
    <row r="66" spans="1:11" ht="21.75" customHeight="1" x14ac:dyDescent="0.25">
      <c r="A66" s="131"/>
      <c r="B66" s="185" t="s">
        <v>208</v>
      </c>
      <c r="C66" s="132"/>
      <c r="D66" s="132"/>
      <c r="E66" s="133"/>
      <c r="F66" s="134"/>
      <c r="G66" s="132"/>
      <c r="H66" s="150"/>
      <c r="I66" s="137"/>
      <c r="J66" s="135"/>
      <c r="K66" s="136"/>
    </row>
    <row r="67" spans="1:11" s="213" customFormat="1" ht="36.75" customHeight="1" x14ac:dyDescent="0.25">
      <c r="A67" s="182">
        <v>1</v>
      </c>
      <c r="B67" s="203" t="s">
        <v>182</v>
      </c>
      <c r="C67" s="25">
        <v>240000</v>
      </c>
      <c r="D67" s="25"/>
      <c r="E67" s="58" t="s">
        <v>13</v>
      </c>
      <c r="F67" s="27"/>
      <c r="G67" s="25"/>
      <c r="H67" s="27" t="s">
        <v>150</v>
      </c>
      <c r="I67" s="31">
        <v>240000</v>
      </c>
      <c r="J67" s="60"/>
      <c r="K67" s="129" t="s">
        <v>209</v>
      </c>
    </row>
    <row r="68" spans="1:11" s="213" customFormat="1" ht="63.75" customHeight="1" x14ac:dyDescent="0.25">
      <c r="A68" s="182">
        <v>2</v>
      </c>
      <c r="B68" s="183" t="s">
        <v>211</v>
      </c>
      <c r="C68" s="184">
        <v>448000</v>
      </c>
      <c r="D68" s="132"/>
      <c r="E68" s="58" t="s">
        <v>13</v>
      </c>
      <c r="F68" s="134"/>
      <c r="G68" s="132"/>
      <c r="H68" s="53" t="s">
        <v>117</v>
      </c>
      <c r="I68" s="184">
        <v>448000</v>
      </c>
      <c r="J68" s="135"/>
      <c r="K68" s="129" t="s">
        <v>212</v>
      </c>
    </row>
    <row r="69" spans="1:11" s="213" customFormat="1" ht="39" customHeight="1" x14ac:dyDescent="0.3">
      <c r="A69" s="182">
        <v>3</v>
      </c>
      <c r="B69" s="207" t="s">
        <v>214</v>
      </c>
      <c r="C69" s="50">
        <v>150000</v>
      </c>
      <c r="D69" s="143"/>
      <c r="E69" s="58" t="s">
        <v>13</v>
      </c>
      <c r="F69" s="134"/>
      <c r="G69" s="144"/>
      <c r="H69" s="212" t="s">
        <v>26</v>
      </c>
      <c r="I69" s="50">
        <v>150000</v>
      </c>
      <c r="J69" s="145"/>
      <c r="K69" s="129" t="s">
        <v>213</v>
      </c>
    </row>
    <row r="70" spans="1:11" ht="33.75" customHeight="1" x14ac:dyDescent="0.3">
      <c r="A70" s="135">
        <v>1</v>
      </c>
      <c r="B70" s="141" t="s">
        <v>111</v>
      </c>
      <c r="C70" s="137">
        <v>186878.5</v>
      </c>
      <c r="D70" s="146"/>
      <c r="E70" s="133" t="s">
        <v>13</v>
      </c>
      <c r="F70" s="147"/>
      <c r="G70" s="148"/>
      <c r="H70" s="134" t="s">
        <v>33</v>
      </c>
      <c r="I70" s="137">
        <v>186878.5</v>
      </c>
      <c r="J70" s="131"/>
      <c r="K70" s="149" t="s">
        <v>128</v>
      </c>
    </row>
    <row r="71" spans="1:11" s="167" customFormat="1" ht="21" x14ac:dyDescent="0.35">
      <c r="A71" s="111" t="s">
        <v>9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s="167" customFormat="1" ht="21" x14ac:dyDescent="0.35">
      <c r="A72" s="111"/>
      <c r="B72" s="111" t="s">
        <v>10</v>
      </c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s="167" customFormat="1" ht="21" x14ac:dyDescent="0.35">
      <c r="A73" s="111"/>
      <c r="B73" s="111" t="s">
        <v>11</v>
      </c>
      <c r="C73" s="111"/>
      <c r="D73" s="111"/>
      <c r="E73" s="111"/>
      <c r="F73" s="111"/>
      <c r="G73" s="111"/>
      <c r="H73" s="111"/>
      <c r="I73" s="111"/>
      <c r="J73" s="111"/>
      <c r="K73" s="111"/>
    </row>
  </sheetData>
  <mergeCells count="15">
    <mergeCell ref="A55:K55"/>
    <mergeCell ref="F56:G56"/>
    <mergeCell ref="H56:I56"/>
    <mergeCell ref="A26:K26"/>
    <mergeCell ref="A27:K27"/>
    <mergeCell ref="F28:G28"/>
    <mergeCell ref="H28:I28"/>
    <mergeCell ref="A53:K53"/>
    <mergeCell ref="A54:K54"/>
    <mergeCell ref="A25:K25"/>
    <mergeCell ref="A2:K2"/>
    <mergeCell ref="A3:K3"/>
    <mergeCell ref="A4:K4"/>
    <mergeCell ref="F5:G5"/>
    <mergeCell ref="H5:I5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  <rowBreaks count="2" manualBreakCount="2">
    <brk id="22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2"/>
  <sheetViews>
    <sheetView workbookViewId="0"/>
  </sheetViews>
  <sheetFormatPr defaultRowHeight="15" x14ac:dyDescent="0.25"/>
  <cols>
    <col min="1" max="1" width="6" style="108" customWidth="1"/>
    <col min="2" max="2" width="26.875" style="108" customWidth="1"/>
    <col min="3" max="3" width="16.875" style="108" customWidth="1"/>
    <col min="4" max="4" width="11.875" style="108" customWidth="1"/>
    <col min="5" max="5" width="12.25" style="108" customWidth="1"/>
    <col min="6" max="6" width="17.25" style="108" customWidth="1"/>
    <col min="7" max="7" width="10.75" style="108" customWidth="1"/>
    <col min="8" max="8" width="18.5" style="108" customWidth="1"/>
    <col min="9" max="9" width="11.375" style="108" customWidth="1"/>
    <col min="10" max="10" width="19.25" style="108" customWidth="1"/>
    <col min="11" max="11" width="40.375" style="108" customWidth="1"/>
    <col min="12" max="16384" width="9" style="108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4" t="s">
        <v>61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ht="21" x14ac:dyDescent="0.25">
      <c r="A3" s="314" t="s">
        <v>131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ht="21" x14ac:dyDescent="0.25">
      <c r="A4" s="311" t="s">
        <v>132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1" ht="42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12" t="s">
        <v>6</v>
      </c>
      <c r="G5" s="313"/>
      <c r="H5" s="312" t="s">
        <v>7</v>
      </c>
      <c r="I5" s="313"/>
      <c r="J5" s="78" t="s">
        <v>2</v>
      </c>
      <c r="K5" s="78" t="s">
        <v>8</v>
      </c>
    </row>
    <row r="6" spans="1:11" ht="22.5" customHeight="1" x14ac:dyDescent="0.25">
      <c r="A6" s="60"/>
      <c r="B6" s="45" t="s">
        <v>60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ht="60.75" customHeight="1" x14ac:dyDescent="0.25">
      <c r="A7" s="69">
        <v>1</v>
      </c>
      <c r="B7" s="71" t="s">
        <v>63</v>
      </c>
      <c r="C7" s="25">
        <v>5000000</v>
      </c>
      <c r="D7" s="25"/>
      <c r="E7" s="26" t="s">
        <v>65</v>
      </c>
      <c r="F7" s="27"/>
      <c r="G7" s="25"/>
      <c r="H7" s="27"/>
      <c r="I7" s="25"/>
      <c r="J7" s="41"/>
      <c r="K7" s="29" t="s">
        <v>74</v>
      </c>
    </row>
    <row r="8" spans="1:11" ht="56.25" x14ac:dyDescent="0.25">
      <c r="A8" s="23">
        <v>2</v>
      </c>
      <c r="B8" s="70" t="s">
        <v>62</v>
      </c>
      <c r="C8" s="25">
        <v>1500000</v>
      </c>
      <c r="D8" s="25"/>
      <c r="E8" s="26" t="s">
        <v>65</v>
      </c>
      <c r="F8" s="27"/>
      <c r="G8" s="25"/>
      <c r="H8" s="27"/>
      <c r="I8" s="25"/>
      <c r="J8" s="41"/>
      <c r="K8" s="29" t="s">
        <v>75</v>
      </c>
    </row>
    <row r="9" spans="1:11" ht="24.75" customHeight="1" x14ac:dyDescent="0.25">
      <c r="A9" s="23"/>
      <c r="B9" s="43" t="s">
        <v>66</v>
      </c>
      <c r="C9" s="31"/>
      <c r="D9" s="31"/>
      <c r="E9" s="26"/>
      <c r="F9" s="27"/>
      <c r="G9" s="31"/>
      <c r="H9" s="73"/>
      <c r="I9" s="31"/>
      <c r="J9" s="28"/>
      <c r="K9" s="29"/>
    </row>
    <row r="10" spans="1:11" ht="42" customHeight="1" x14ac:dyDescent="0.35">
      <c r="A10" s="60">
        <v>1</v>
      </c>
      <c r="B10" s="42" t="s">
        <v>67</v>
      </c>
      <c r="C10" s="31">
        <v>155738.32</v>
      </c>
      <c r="D10" s="61"/>
      <c r="E10" s="58" t="s">
        <v>13</v>
      </c>
      <c r="F10" s="62"/>
      <c r="G10" s="87"/>
      <c r="H10" s="126" t="s">
        <v>33</v>
      </c>
      <c r="I10" s="31">
        <f>C10</f>
        <v>155738.32</v>
      </c>
      <c r="J10" s="64"/>
      <c r="K10" s="29" t="s">
        <v>77</v>
      </c>
    </row>
    <row r="11" spans="1:11" ht="40.5" customHeight="1" x14ac:dyDescent="0.25">
      <c r="A11" s="23">
        <v>2</v>
      </c>
      <c r="B11" s="42" t="s">
        <v>68</v>
      </c>
      <c r="C11" s="31">
        <v>75989.16</v>
      </c>
      <c r="D11" s="25"/>
      <c r="E11" s="58" t="s">
        <v>13</v>
      </c>
      <c r="F11" s="27"/>
      <c r="G11" s="72"/>
      <c r="H11" s="126" t="s">
        <v>33</v>
      </c>
      <c r="I11" s="31">
        <f>C11</f>
        <v>75989.16</v>
      </c>
      <c r="J11" s="64"/>
      <c r="K11" s="29" t="s">
        <v>78</v>
      </c>
    </row>
    <row r="12" spans="1:11" ht="39.75" customHeight="1" x14ac:dyDescent="0.25">
      <c r="A12" s="23">
        <v>3</v>
      </c>
      <c r="B12" s="24" t="s">
        <v>69</v>
      </c>
      <c r="C12" s="31">
        <v>85000</v>
      </c>
      <c r="D12" s="25"/>
      <c r="E12" s="58" t="s">
        <v>13</v>
      </c>
      <c r="F12" s="27"/>
      <c r="G12" s="72"/>
      <c r="H12" s="126" t="s">
        <v>20</v>
      </c>
      <c r="I12" s="31">
        <f>C12</f>
        <v>85000</v>
      </c>
      <c r="J12" s="64"/>
      <c r="K12" s="29" t="s">
        <v>79</v>
      </c>
    </row>
    <row r="13" spans="1:11" ht="37.5" x14ac:dyDescent="0.25">
      <c r="A13" s="23">
        <v>4</v>
      </c>
      <c r="B13" s="24" t="s">
        <v>70</v>
      </c>
      <c r="C13" s="31">
        <v>6400</v>
      </c>
      <c r="D13" s="25"/>
      <c r="E13" s="58" t="s">
        <v>13</v>
      </c>
      <c r="F13" s="27"/>
      <c r="G13" s="25"/>
      <c r="H13" s="107" t="s">
        <v>71</v>
      </c>
      <c r="I13" s="31">
        <f t="shared" ref="I13:I16" si="0">C13</f>
        <v>6400</v>
      </c>
      <c r="J13" s="64"/>
      <c r="K13" s="29" t="s">
        <v>80</v>
      </c>
    </row>
    <row r="14" spans="1:11" ht="39" customHeight="1" x14ac:dyDescent="0.25">
      <c r="A14" s="23">
        <v>5</v>
      </c>
      <c r="B14" s="24" t="s">
        <v>72</v>
      </c>
      <c r="C14" s="25">
        <v>467290</v>
      </c>
      <c r="D14" s="25"/>
      <c r="E14" s="58" t="s">
        <v>13</v>
      </c>
      <c r="F14" s="27"/>
      <c r="G14" s="25"/>
      <c r="H14" s="27" t="s">
        <v>83</v>
      </c>
      <c r="I14" s="31">
        <f t="shared" si="0"/>
        <v>467290</v>
      </c>
      <c r="J14" s="64"/>
      <c r="K14" s="29" t="s">
        <v>82</v>
      </c>
    </row>
    <row r="15" spans="1:11" ht="40.5" customHeight="1" x14ac:dyDescent="0.25">
      <c r="A15" s="23">
        <v>6</v>
      </c>
      <c r="B15" s="47" t="s">
        <v>73</v>
      </c>
      <c r="C15" s="25">
        <v>35000000</v>
      </c>
      <c r="D15" s="25"/>
      <c r="E15" s="26" t="s">
        <v>65</v>
      </c>
      <c r="F15" s="27"/>
      <c r="G15" s="25"/>
      <c r="H15" s="27"/>
      <c r="I15" s="31">
        <f t="shared" si="0"/>
        <v>35000000</v>
      </c>
      <c r="J15" s="64"/>
      <c r="K15" s="29"/>
    </row>
    <row r="16" spans="1:11" ht="37.5" x14ac:dyDescent="0.25">
      <c r="A16" s="60">
        <v>7</v>
      </c>
      <c r="B16" s="47" t="s">
        <v>76</v>
      </c>
      <c r="C16" s="25">
        <v>175000</v>
      </c>
      <c r="D16" s="81"/>
      <c r="E16" s="58" t="s">
        <v>13</v>
      </c>
      <c r="F16" s="83"/>
      <c r="G16" s="84"/>
      <c r="H16" s="27" t="s">
        <v>86</v>
      </c>
      <c r="I16" s="31">
        <f t="shared" si="0"/>
        <v>175000</v>
      </c>
      <c r="J16" s="82"/>
      <c r="K16" s="74" t="s">
        <v>85</v>
      </c>
    </row>
    <row r="17" spans="1:11" ht="24.75" customHeight="1" x14ac:dyDescent="0.25">
      <c r="A17" s="23"/>
      <c r="B17" s="43" t="s">
        <v>84</v>
      </c>
      <c r="C17" s="25"/>
      <c r="D17" s="25"/>
      <c r="E17" s="26"/>
      <c r="F17" s="27"/>
      <c r="G17" s="25"/>
      <c r="H17" s="27"/>
      <c r="I17" s="25"/>
      <c r="J17" s="41"/>
      <c r="K17" s="29"/>
    </row>
    <row r="18" spans="1:11" ht="24.75" customHeight="1" x14ac:dyDescent="0.25">
      <c r="A18" s="23"/>
      <c r="B18" s="42" t="s">
        <v>44</v>
      </c>
      <c r="C18" s="25"/>
      <c r="D18" s="25"/>
      <c r="E18" s="26"/>
      <c r="F18" s="27"/>
      <c r="G18" s="25"/>
      <c r="H18" s="27"/>
      <c r="I18" s="25"/>
      <c r="J18" s="41"/>
      <c r="K18" s="29"/>
    </row>
    <row r="19" spans="1:11" ht="24.75" customHeight="1" x14ac:dyDescent="0.25">
      <c r="A19" s="23"/>
      <c r="B19" s="49" t="s">
        <v>87</v>
      </c>
      <c r="C19" s="31"/>
      <c r="D19" s="31"/>
      <c r="E19" s="26"/>
      <c r="F19" s="27"/>
      <c r="G19" s="31"/>
      <c r="H19" s="27"/>
      <c r="I19" s="31"/>
      <c r="J19" s="28"/>
      <c r="K19" s="29"/>
    </row>
    <row r="20" spans="1:11" ht="37.5" customHeight="1" x14ac:dyDescent="0.35">
      <c r="A20" s="60">
        <v>1</v>
      </c>
      <c r="B20" s="47" t="s">
        <v>76</v>
      </c>
      <c r="C20" s="25">
        <v>175000</v>
      </c>
      <c r="D20" s="61"/>
      <c r="E20" s="58" t="s">
        <v>13</v>
      </c>
      <c r="F20" s="62"/>
      <c r="G20" s="63"/>
      <c r="H20" s="27" t="s">
        <v>86</v>
      </c>
      <c r="I20" s="31">
        <f t="shared" ref="I20" si="1">C20</f>
        <v>175000</v>
      </c>
      <c r="J20" s="64"/>
      <c r="K20" s="74" t="s">
        <v>85</v>
      </c>
    </row>
    <row r="21" spans="1:11" ht="21" x14ac:dyDescent="0.35">
      <c r="A21" s="111" t="s">
        <v>9</v>
      </c>
      <c r="B21" s="111"/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10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21" x14ac:dyDescent="0.35">
      <c r="A23" s="111"/>
      <c r="B23" s="111" t="s">
        <v>11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2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21" x14ac:dyDescent="0.35">
      <c r="A25" s="75"/>
      <c r="B25" s="76"/>
      <c r="C25" s="76"/>
      <c r="D25" s="76"/>
      <c r="E25" s="76"/>
      <c r="F25" s="76"/>
      <c r="G25" s="76"/>
      <c r="H25" s="76"/>
      <c r="I25" s="77" t="s">
        <v>81</v>
      </c>
      <c r="J25" s="76"/>
      <c r="K25" s="76"/>
    </row>
    <row r="26" spans="1:11" ht="21" x14ac:dyDescent="0.25">
      <c r="A26" s="314" t="s">
        <v>61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21" x14ac:dyDescent="0.25">
      <c r="A27" s="314" t="s">
        <v>131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</row>
    <row r="28" spans="1:11" ht="21" x14ac:dyDescent="0.25">
      <c r="A28" s="311" t="s">
        <v>133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12" t="s">
        <v>6</v>
      </c>
      <c r="G29" s="313"/>
      <c r="H29" s="312" t="s">
        <v>7</v>
      </c>
      <c r="I29" s="313"/>
      <c r="J29" s="78" t="s">
        <v>2</v>
      </c>
      <c r="K29" s="78" t="s">
        <v>8</v>
      </c>
    </row>
    <row r="30" spans="1:11" ht="37.5" x14ac:dyDescent="0.25">
      <c r="A30" s="23">
        <v>2</v>
      </c>
      <c r="B30" s="42" t="s">
        <v>88</v>
      </c>
      <c r="C30" s="25">
        <v>200000</v>
      </c>
      <c r="D30" s="25"/>
      <c r="E30" s="58" t="s">
        <v>13</v>
      </c>
      <c r="F30" s="27"/>
      <c r="G30" s="25"/>
      <c r="H30" s="27"/>
      <c r="I30" s="25">
        <v>200000</v>
      </c>
      <c r="J30" s="64"/>
      <c r="K30" s="29" t="s">
        <v>97</v>
      </c>
    </row>
    <row r="31" spans="1:11" ht="56.25" x14ac:dyDescent="0.35">
      <c r="A31" s="60">
        <v>3</v>
      </c>
      <c r="B31" s="47" t="s">
        <v>89</v>
      </c>
      <c r="C31" s="31">
        <v>112000</v>
      </c>
      <c r="D31" s="61"/>
      <c r="E31" s="58" t="s">
        <v>13</v>
      </c>
      <c r="F31" s="62"/>
      <c r="G31" s="63"/>
      <c r="H31" s="27"/>
      <c r="I31" s="31">
        <v>112000</v>
      </c>
      <c r="J31" s="64"/>
      <c r="K31" s="29" t="s">
        <v>98</v>
      </c>
    </row>
    <row r="32" spans="1:11" ht="56.25" x14ac:dyDescent="0.25">
      <c r="A32" s="23">
        <v>4</v>
      </c>
      <c r="B32" s="88" t="s">
        <v>91</v>
      </c>
      <c r="C32" s="25">
        <v>467200</v>
      </c>
      <c r="D32" s="25"/>
      <c r="E32" s="58" t="s">
        <v>13</v>
      </c>
      <c r="F32" s="27"/>
      <c r="G32" s="25"/>
      <c r="H32" s="27"/>
      <c r="I32" s="25">
        <v>467200</v>
      </c>
      <c r="J32" s="41"/>
      <c r="K32" s="29" t="s">
        <v>92</v>
      </c>
    </row>
    <row r="33" spans="1:11" ht="37.5" x14ac:dyDescent="0.25">
      <c r="A33" s="23">
        <v>5</v>
      </c>
      <c r="B33" s="30" t="s">
        <v>90</v>
      </c>
      <c r="C33" s="31">
        <v>205600</v>
      </c>
      <c r="D33" s="25"/>
      <c r="E33" s="58" t="s">
        <v>13</v>
      </c>
      <c r="F33" s="27"/>
      <c r="G33" s="25"/>
      <c r="H33" s="27"/>
      <c r="I33" s="31">
        <v>205600</v>
      </c>
      <c r="J33" s="41"/>
      <c r="K33" s="29" t="s">
        <v>93</v>
      </c>
    </row>
    <row r="34" spans="1:11" ht="18" customHeight="1" x14ac:dyDescent="0.35">
      <c r="A34" s="60"/>
      <c r="B34" s="45" t="s">
        <v>104</v>
      </c>
      <c r="C34" s="112"/>
      <c r="D34" s="61"/>
      <c r="E34" s="113"/>
      <c r="F34" s="62"/>
      <c r="G34" s="63"/>
      <c r="H34" s="62"/>
      <c r="I34" s="114"/>
      <c r="J34" s="64"/>
      <c r="K34" s="115"/>
    </row>
    <row r="35" spans="1:11" ht="22.5" customHeight="1" x14ac:dyDescent="0.25">
      <c r="A35" s="23"/>
      <c r="B35" s="42" t="s">
        <v>44</v>
      </c>
      <c r="C35" s="25"/>
      <c r="D35" s="25"/>
      <c r="E35" s="26"/>
      <c r="F35" s="27"/>
      <c r="G35" s="25"/>
      <c r="H35" s="27"/>
      <c r="I35" s="25"/>
      <c r="J35" s="64"/>
      <c r="K35" s="29"/>
    </row>
    <row r="36" spans="1:11" ht="21" x14ac:dyDescent="0.25">
      <c r="A36" s="60"/>
      <c r="B36" s="43" t="s">
        <v>94</v>
      </c>
      <c r="C36" s="80"/>
      <c r="D36" s="81"/>
      <c r="E36" s="82"/>
      <c r="F36" s="83"/>
      <c r="G36" s="84"/>
      <c r="H36" s="83"/>
      <c r="I36" s="85"/>
      <c r="J36" s="82"/>
      <c r="K36" s="86"/>
    </row>
    <row r="37" spans="1:11" ht="75" x14ac:dyDescent="0.25">
      <c r="A37" s="23">
        <v>1</v>
      </c>
      <c r="B37" s="30" t="s">
        <v>95</v>
      </c>
      <c r="C37" s="25">
        <v>119840</v>
      </c>
      <c r="D37" s="25"/>
      <c r="E37" s="58" t="s">
        <v>13</v>
      </c>
      <c r="F37" s="27"/>
      <c r="G37" s="25"/>
      <c r="H37" s="27" t="s">
        <v>26</v>
      </c>
      <c r="I37" s="25">
        <v>119840</v>
      </c>
      <c r="J37" s="41"/>
      <c r="K37" s="29" t="s">
        <v>99</v>
      </c>
    </row>
    <row r="38" spans="1:11" ht="56.25" x14ac:dyDescent="0.25">
      <c r="A38" s="23">
        <v>2</v>
      </c>
      <c r="B38" s="90" t="s">
        <v>96</v>
      </c>
      <c r="C38" s="25">
        <v>256800</v>
      </c>
      <c r="D38" s="25"/>
      <c r="E38" s="58" t="s">
        <v>13</v>
      </c>
      <c r="F38" s="27"/>
      <c r="G38" s="25"/>
      <c r="H38" s="27" t="s">
        <v>26</v>
      </c>
      <c r="I38" s="25">
        <v>256800</v>
      </c>
      <c r="J38" s="41"/>
      <c r="K38" s="29" t="s">
        <v>100</v>
      </c>
    </row>
    <row r="39" spans="1:11" ht="22.5" customHeight="1" x14ac:dyDescent="0.25">
      <c r="A39" s="23">
        <v>3</v>
      </c>
      <c r="B39" s="89" t="s">
        <v>101</v>
      </c>
      <c r="C39" s="31">
        <v>860280</v>
      </c>
      <c r="D39" s="31"/>
      <c r="E39" s="58" t="s">
        <v>13</v>
      </c>
      <c r="F39" s="27"/>
      <c r="G39" s="31"/>
      <c r="H39" s="27"/>
      <c r="I39" s="31">
        <v>860280</v>
      </c>
      <c r="J39" s="28"/>
      <c r="K39" s="29" t="s">
        <v>102</v>
      </c>
    </row>
    <row r="40" spans="1:11" s="116" customFormat="1" ht="22.5" customHeight="1" x14ac:dyDescent="0.2">
      <c r="A40" s="58"/>
      <c r="B40" s="43" t="s">
        <v>103</v>
      </c>
      <c r="C40" s="50"/>
      <c r="D40" s="52"/>
      <c r="E40" s="51"/>
      <c r="F40" s="53"/>
      <c r="G40" s="57"/>
      <c r="H40" s="53"/>
      <c r="I40" s="31"/>
      <c r="J40" s="54"/>
      <c r="K40" s="54"/>
    </row>
    <row r="41" spans="1:11" ht="21" x14ac:dyDescent="0.25">
      <c r="A41" s="23"/>
      <c r="B41" s="42" t="s">
        <v>44</v>
      </c>
      <c r="C41" s="25"/>
      <c r="D41" s="25"/>
      <c r="E41" s="26"/>
      <c r="F41" s="27"/>
      <c r="G41" s="25"/>
      <c r="H41" s="27"/>
      <c r="I41" s="31"/>
      <c r="J41" s="64"/>
      <c r="K41" s="29"/>
    </row>
    <row r="42" spans="1:11" ht="21" x14ac:dyDescent="0.35">
      <c r="A42" s="60"/>
      <c r="B42" s="91" t="s">
        <v>105</v>
      </c>
      <c r="C42" s="31"/>
      <c r="D42" s="61"/>
      <c r="E42" s="26"/>
      <c r="F42" s="62"/>
      <c r="G42" s="63"/>
      <c r="H42" s="27"/>
      <c r="I42" s="31"/>
      <c r="J42" s="64"/>
      <c r="K42" s="29"/>
    </row>
    <row r="43" spans="1:11" ht="21" x14ac:dyDescent="0.35">
      <c r="A43" s="23">
        <v>1</v>
      </c>
      <c r="B43" s="92" t="s">
        <v>106</v>
      </c>
      <c r="C43" s="31">
        <v>5250000</v>
      </c>
      <c r="D43" s="61"/>
      <c r="E43" s="26"/>
      <c r="F43" s="62"/>
      <c r="G43" s="63"/>
      <c r="H43" s="27"/>
      <c r="I43" s="31">
        <v>5250000</v>
      </c>
      <c r="J43" s="64"/>
      <c r="K43" s="29" t="s">
        <v>107</v>
      </c>
    </row>
    <row r="44" spans="1:11" ht="56.25" x14ac:dyDescent="0.35">
      <c r="A44" s="65">
        <v>2</v>
      </c>
      <c r="B44" s="93" t="s">
        <v>108</v>
      </c>
      <c r="C44" s="31">
        <v>40000000</v>
      </c>
      <c r="D44" s="61"/>
      <c r="E44" s="26"/>
      <c r="F44" s="62"/>
      <c r="G44" s="63"/>
      <c r="H44" s="27"/>
      <c r="I44" s="31">
        <v>40000000</v>
      </c>
      <c r="J44" s="64"/>
      <c r="K44" s="29"/>
    </row>
    <row r="45" spans="1:11" ht="4.5" customHeight="1" x14ac:dyDescent="0.35">
      <c r="A45" s="117"/>
      <c r="B45" s="118"/>
      <c r="C45" s="119"/>
      <c r="D45" s="120"/>
      <c r="E45" s="121"/>
      <c r="F45" s="119"/>
      <c r="G45" s="122"/>
      <c r="H45" s="119"/>
      <c r="I45" s="123"/>
      <c r="J45" s="124"/>
      <c r="K45" s="125"/>
    </row>
    <row r="46" spans="1:11" ht="21" x14ac:dyDescent="0.35">
      <c r="A46" s="111" t="s">
        <v>9</v>
      </c>
      <c r="B46" s="111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21" x14ac:dyDescent="0.35">
      <c r="A47" s="111"/>
      <c r="B47" s="111" t="s">
        <v>10</v>
      </c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21" x14ac:dyDescent="0.35">
      <c r="A48" s="111"/>
      <c r="B48" s="111" t="s">
        <v>11</v>
      </c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21" x14ac:dyDescent="0.35">
      <c r="A49" s="111"/>
      <c r="B49" s="111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21" x14ac:dyDescent="0.35">
      <c r="A50" s="75"/>
      <c r="B50" s="76"/>
      <c r="C50" s="76"/>
      <c r="D50" s="76"/>
      <c r="E50" s="76"/>
      <c r="F50" s="76"/>
      <c r="G50" s="76"/>
      <c r="H50" s="76"/>
      <c r="I50" s="77" t="s">
        <v>81</v>
      </c>
      <c r="J50" s="76"/>
      <c r="K50" s="76"/>
    </row>
    <row r="51" spans="1:11" ht="21" x14ac:dyDescent="0.25">
      <c r="A51" s="314" t="s">
        <v>61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pans="1:11" ht="21" x14ac:dyDescent="0.25">
      <c r="A52" s="314" t="s">
        <v>131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</row>
    <row r="53" spans="1:11" ht="21" x14ac:dyDescent="0.25">
      <c r="A53" s="311" t="s">
        <v>134</v>
      </c>
      <c r="B53" s="311"/>
      <c r="C53" s="311"/>
      <c r="D53" s="311"/>
      <c r="E53" s="311"/>
      <c r="F53" s="311"/>
      <c r="G53" s="311"/>
      <c r="H53" s="311"/>
      <c r="I53" s="311"/>
      <c r="J53" s="311"/>
      <c r="K53" s="311"/>
    </row>
    <row r="54" spans="1:11" ht="19.5" x14ac:dyDescent="0.25">
      <c r="A54" s="78" t="s">
        <v>0</v>
      </c>
      <c r="B54" s="78" t="s">
        <v>4</v>
      </c>
      <c r="C54" s="79" t="s">
        <v>3</v>
      </c>
      <c r="D54" s="79" t="s">
        <v>1</v>
      </c>
      <c r="E54" s="78" t="s">
        <v>5</v>
      </c>
      <c r="F54" s="312" t="s">
        <v>6</v>
      </c>
      <c r="G54" s="313"/>
      <c r="H54" s="312" t="s">
        <v>7</v>
      </c>
      <c r="I54" s="313"/>
      <c r="J54" s="78" t="s">
        <v>2</v>
      </c>
      <c r="K54" s="78" t="s">
        <v>8</v>
      </c>
    </row>
    <row r="55" spans="1:11" ht="21" x14ac:dyDescent="0.35">
      <c r="A55" s="60"/>
      <c r="B55" s="91" t="s">
        <v>109</v>
      </c>
      <c r="C55" s="31"/>
      <c r="D55" s="61"/>
      <c r="E55" s="58"/>
      <c r="F55" s="62"/>
      <c r="G55" s="63"/>
      <c r="H55" s="27"/>
      <c r="I55" s="31"/>
      <c r="J55" s="64"/>
      <c r="K55" s="29"/>
    </row>
    <row r="56" spans="1:11" ht="18.75" x14ac:dyDescent="0.25">
      <c r="A56" s="23"/>
      <c r="B56" s="88" t="s">
        <v>44</v>
      </c>
      <c r="C56" s="25"/>
      <c r="D56" s="25"/>
      <c r="E56" s="58"/>
      <c r="F56" s="27"/>
      <c r="G56" s="25"/>
      <c r="H56" s="27"/>
      <c r="I56" s="25"/>
      <c r="J56" s="41"/>
      <c r="K56" s="29"/>
    </row>
    <row r="57" spans="1:11" ht="18.75" x14ac:dyDescent="0.25">
      <c r="A57" s="23"/>
      <c r="B57" s="94" t="s">
        <v>110</v>
      </c>
      <c r="C57" s="31"/>
      <c r="D57" s="25"/>
      <c r="E57" s="58"/>
      <c r="F57" s="27"/>
      <c r="G57" s="25"/>
      <c r="H57" s="27"/>
      <c r="I57" s="31"/>
      <c r="J57" s="41"/>
      <c r="K57" s="29"/>
    </row>
    <row r="58" spans="1:11" ht="37.5" x14ac:dyDescent="0.3">
      <c r="A58" s="60">
        <v>1</v>
      </c>
      <c r="B58" s="88" t="s">
        <v>111</v>
      </c>
      <c r="C58" s="31">
        <v>186878.5</v>
      </c>
      <c r="D58" s="95"/>
      <c r="E58" s="58" t="s">
        <v>13</v>
      </c>
      <c r="F58" s="96"/>
      <c r="G58" s="97"/>
      <c r="H58" s="27" t="s">
        <v>33</v>
      </c>
      <c r="I58" s="31">
        <v>186878.5</v>
      </c>
      <c r="J58" s="98"/>
      <c r="K58" s="103" t="s">
        <v>114</v>
      </c>
    </row>
    <row r="59" spans="1:11" ht="37.5" x14ac:dyDescent="0.25">
      <c r="A59" s="23">
        <v>2</v>
      </c>
      <c r="B59" s="42" t="s">
        <v>112</v>
      </c>
      <c r="C59" s="25">
        <v>91186.92</v>
      </c>
      <c r="D59" s="25"/>
      <c r="E59" s="58" t="s">
        <v>13</v>
      </c>
      <c r="F59" s="27"/>
      <c r="G59" s="25"/>
      <c r="H59" s="27" t="s">
        <v>33</v>
      </c>
      <c r="I59" s="25">
        <v>91186.92</v>
      </c>
      <c r="J59" s="98"/>
      <c r="K59" s="24" t="s">
        <v>115</v>
      </c>
    </row>
    <row r="60" spans="1:11" ht="37.5" x14ac:dyDescent="0.25">
      <c r="A60" s="60">
        <v>3</v>
      </c>
      <c r="B60" s="42" t="s">
        <v>69</v>
      </c>
      <c r="C60" s="99">
        <v>85000</v>
      </c>
      <c r="D60" s="100"/>
      <c r="E60" s="58" t="s">
        <v>13</v>
      </c>
      <c r="F60" s="27"/>
      <c r="G60" s="101"/>
      <c r="H60" s="126" t="s">
        <v>20</v>
      </c>
      <c r="I60" s="102">
        <v>85000</v>
      </c>
      <c r="J60" s="41"/>
      <c r="K60" s="103" t="s">
        <v>116</v>
      </c>
    </row>
    <row r="61" spans="1:11" ht="56.25" x14ac:dyDescent="0.25">
      <c r="A61" s="23">
        <v>4</v>
      </c>
      <c r="B61" s="30" t="s">
        <v>113</v>
      </c>
      <c r="C61" s="25">
        <v>448000</v>
      </c>
      <c r="D61" s="25"/>
      <c r="E61" s="58" t="s">
        <v>13</v>
      </c>
      <c r="F61" s="27"/>
      <c r="G61" s="25"/>
      <c r="H61" s="27" t="s">
        <v>117</v>
      </c>
      <c r="I61" s="25">
        <v>448000</v>
      </c>
      <c r="J61" s="41"/>
      <c r="K61" s="24" t="s">
        <v>118</v>
      </c>
    </row>
    <row r="62" spans="1:11" ht="18.75" x14ac:dyDescent="0.25">
      <c r="A62" s="23"/>
      <c r="B62" s="104" t="s">
        <v>119</v>
      </c>
      <c r="C62" s="25"/>
      <c r="D62" s="25"/>
      <c r="E62" s="58"/>
      <c r="F62" s="27"/>
      <c r="G62" s="25"/>
      <c r="H62" s="73"/>
      <c r="I62" s="25"/>
      <c r="J62" s="41"/>
      <c r="K62" s="29"/>
    </row>
    <row r="63" spans="1:11" ht="37.5" x14ac:dyDescent="0.25">
      <c r="A63" s="58">
        <v>1</v>
      </c>
      <c r="B63" s="105" t="s">
        <v>120</v>
      </c>
      <c r="C63" s="31">
        <v>205600</v>
      </c>
      <c r="D63" s="31"/>
      <c r="E63" s="58" t="s">
        <v>13</v>
      </c>
      <c r="F63" s="27"/>
      <c r="G63" s="31"/>
      <c r="H63" s="127" t="s">
        <v>122</v>
      </c>
      <c r="I63" s="106">
        <v>205600</v>
      </c>
      <c r="J63" s="28"/>
      <c r="K63" s="24" t="s">
        <v>124</v>
      </c>
    </row>
    <row r="64" spans="1:11" s="116" customFormat="1" ht="59.25" customHeight="1" x14ac:dyDescent="0.2">
      <c r="A64" s="58">
        <v>2</v>
      </c>
      <c r="B64" s="42" t="s">
        <v>121</v>
      </c>
      <c r="C64" s="50">
        <v>467200</v>
      </c>
      <c r="D64" s="52"/>
      <c r="E64" s="58" t="s">
        <v>13</v>
      </c>
      <c r="F64" s="53"/>
      <c r="G64" s="57"/>
      <c r="H64" s="128" t="s">
        <v>123</v>
      </c>
      <c r="I64" s="106">
        <v>467200</v>
      </c>
      <c r="J64" s="54"/>
      <c r="K64" s="24" t="s">
        <v>125</v>
      </c>
    </row>
    <row r="65" spans="1:11" ht="21" x14ac:dyDescent="0.25">
      <c r="A65" s="23"/>
      <c r="B65" s="94" t="s">
        <v>126</v>
      </c>
      <c r="C65" s="25"/>
      <c r="D65" s="25"/>
      <c r="E65" s="26"/>
      <c r="F65" s="27"/>
      <c r="G65" s="25"/>
      <c r="H65" s="107"/>
      <c r="I65" s="31"/>
      <c r="J65" s="64"/>
      <c r="K65" s="29"/>
    </row>
    <row r="66" spans="1:11" ht="37.5" x14ac:dyDescent="0.3">
      <c r="A66" s="60">
        <v>1</v>
      </c>
      <c r="B66" s="129" t="s">
        <v>111</v>
      </c>
      <c r="C66" s="31">
        <v>186878.5</v>
      </c>
      <c r="D66" s="95"/>
      <c r="E66" s="58" t="s">
        <v>13</v>
      </c>
      <c r="F66" s="96"/>
      <c r="G66" s="97"/>
      <c r="H66" s="27" t="s">
        <v>33</v>
      </c>
      <c r="I66" s="31">
        <v>186878.5</v>
      </c>
      <c r="J66" s="98"/>
      <c r="K66" s="103" t="s">
        <v>128</v>
      </c>
    </row>
    <row r="67" spans="1:11" ht="37.5" x14ac:dyDescent="0.3">
      <c r="A67" s="60">
        <v>2</v>
      </c>
      <c r="B67" s="88" t="s">
        <v>111</v>
      </c>
      <c r="C67" s="31">
        <v>186878.5</v>
      </c>
      <c r="D67" s="95"/>
      <c r="E67" s="58" t="s">
        <v>13</v>
      </c>
      <c r="F67" s="96"/>
      <c r="G67" s="97"/>
      <c r="H67" s="27" t="s">
        <v>33</v>
      </c>
      <c r="I67" s="31">
        <v>186878.5</v>
      </c>
      <c r="J67" s="98"/>
      <c r="K67" s="103" t="s">
        <v>127</v>
      </c>
    </row>
    <row r="68" spans="1:11" ht="37.5" x14ac:dyDescent="0.25">
      <c r="A68" s="60">
        <v>3</v>
      </c>
      <c r="B68" s="42" t="s">
        <v>69</v>
      </c>
      <c r="C68" s="99">
        <v>85000</v>
      </c>
      <c r="D68" s="100"/>
      <c r="E68" s="58" t="s">
        <v>13</v>
      </c>
      <c r="F68" s="27"/>
      <c r="G68" s="101"/>
      <c r="H68" s="126" t="s">
        <v>20</v>
      </c>
      <c r="I68" s="102">
        <v>85000</v>
      </c>
      <c r="J68" s="41"/>
      <c r="K68" s="103" t="s">
        <v>129</v>
      </c>
    </row>
    <row r="69" spans="1:11" ht="38.25" customHeight="1" x14ac:dyDescent="0.25">
      <c r="A69" s="23">
        <v>4</v>
      </c>
      <c r="B69" s="42" t="s">
        <v>113</v>
      </c>
      <c r="C69" s="109">
        <v>448000</v>
      </c>
      <c r="D69" s="109"/>
      <c r="E69" s="23" t="s">
        <v>13</v>
      </c>
      <c r="F69" s="110"/>
      <c r="G69" s="109"/>
      <c r="H69" s="110" t="s">
        <v>117</v>
      </c>
      <c r="I69" s="109">
        <v>448000</v>
      </c>
      <c r="J69" s="98"/>
      <c r="K69" s="47" t="s">
        <v>130</v>
      </c>
    </row>
    <row r="70" spans="1:11" ht="21" x14ac:dyDescent="0.35">
      <c r="A70" s="111" t="s">
        <v>9</v>
      </c>
      <c r="B70" s="111"/>
      <c r="C70" s="76"/>
      <c r="D70" s="76"/>
      <c r="E70" s="76"/>
      <c r="F70" s="76"/>
      <c r="G70" s="76"/>
      <c r="H70" s="76"/>
      <c r="I70" s="76"/>
      <c r="J70" s="76"/>
      <c r="K70" s="76"/>
    </row>
    <row r="71" spans="1:11" ht="21" x14ac:dyDescent="0.35">
      <c r="A71" s="111"/>
      <c r="B71" s="111" t="s">
        <v>10</v>
      </c>
      <c r="C71" s="76"/>
      <c r="D71" s="76"/>
      <c r="E71" s="76"/>
      <c r="F71" s="76"/>
      <c r="G71" s="76"/>
      <c r="H71" s="76"/>
      <c r="I71" s="76"/>
      <c r="J71" s="76"/>
      <c r="K71" s="76"/>
    </row>
    <row r="72" spans="1:11" ht="21" x14ac:dyDescent="0.35">
      <c r="A72" s="111"/>
      <c r="B72" s="111" t="s">
        <v>11</v>
      </c>
      <c r="C72" s="76"/>
      <c r="D72" s="76"/>
      <c r="E72" s="76"/>
      <c r="F72" s="76"/>
      <c r="G72" s="76"/>
      <c r="H72" s="76"/>
      <c r="I72" s="76"/>
      <c r="J72" s="76"/>
      <c r="K72" s="76"/>
    </row>
  </sheetData>
  <mergeCells count="15">
    <mergeCell ref="A27:K27"/>
    <mergeCell ref="A28:K28"/>
    <mergeCell ref="F29:G29"/>
    <mergeCell ref="H29:I29"/>
    <mergeCell ref="A26:K26"/>
    <mergeCell ref="A2:K2"/>
    <mergeCell ref="A3:K3"/>
    <mergeCell ref="A4:K4"/>
    <mergeCell ref="F5:G5"/>
    <mergeCell ref="H5:I5"/>
    <mergeCell ref="A51:K51"/>
    <mergeCell ref="A52:K52"/>
    <mergeCell ref="A53:K53"/>
    <mergeCell ref="F54:G54"/>
    <mergeCell ref="H54:I54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abSelected="1" workbookViewId="0"/>
  </sheetViews>
  <sheetFormatPr defaultRowHeight="14.25" x14ac:dyDescent="0.2"/>
  <cols>
    <col min="1" max="1" width="6" customWidth="1"/>
    <col min="2" max="2" width="26.125" customWidth="1"/>
    <col min="3" max="3" width="16.5" customWidth="1"/>
    <col min="4" max="4" width="11.5" customWidth="1"/>
    <col min="5" max="5" width="10.75" customWidth="1"/>
    <col min="6" max="6" width="18.25" customWidth="1"/>
    <col min="7" max="7" width="10.75" customWidth="1"/>
    <col min="8" max="8" width="18.5" customWidth="1"/>
    <col min="9" max="9" width="11.375" customWidth="1"/>
    <col min="10" max="10" width="19.25" customWidth="1"/>
    <col min="11" max="11" width="40.375" customWidth="1"/>
  </cols>
  <sheetData>
    <row r="1" spans="1:11" s="46" customFormat="1" x14ac:dyDescent="0.2"/>
    <row r="2" spans="1:11" ht="23.25" x14ac:dyDescent="0.5">
      <c r="A2" s="1"/>
      <c r="B2" s="2"/>
      <c r="C2" s="2"/>
      <c r="D2" s="2"/>
      <c r="E2" s="2"/>
      <c r="F2" s="2"/>
      <c r="G2" s="2"/>
      <c r="H2" s="2"/>
      <c r="I2" s="3" t="s">
        <v>12</v>
      </c>
      <c r="J2" s="2"/>
      <c r="K2" s="2"/>
    </row>
    <row r="3" spans="1:11" ht="23.25" x14ac:dyDescent="0.2">
      <c r="A3" s="317" t="s">
        <v>23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 ht="23.25" x14ac:dyDescent="0.2">
      <c r="A4" s="317" t="s">
        <v>48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1" ht="23.25" x14ac:dyDescent="0.2">
      <c r="A5" s="319" t="s">
        <v>55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spans="1:11" ht="42" customHeight="1" x14ac:dyDescent="0.2">
      <c r="A6" s="32" t="s">
        <v>0</v>
      </c>
      <c r="B6" s="32" t="s">
        <v>4</v>
      </c>
      <c r="C6" s="33" t="s">
        <v>3</v>
      </c>
      <c r="D6" s="33" t="s">
        <v>1</v>
      </c>
      <c r="E6" s="32" t="s">
        <v>5</v>
      </c>
      <c r="F6" s="320" t="s">
        <v>6</v>
      </c>
      <c r="G6" s="321"/>
      <c r="H6" s="320" t="s">
        <v>7</v>
      </c>
      <c r="I6" s="321"/>
      <c r="J6" s="32" t="s">
        <v>2</v>
      </c>
      <c r="K6" s="32" t="s">
        <v>8</v>
      </c>
    </row>
    <row r="7" spans="1:11" ht="22.5" customHeight="1" x14ac:dyDescent="0.2">
      <c r="A7" s="4"/>
      <c r="B7" s="45" t="s">
        <v>14</v>
      </c>
      <c r="C7" s="34"/>
      <c r="D7" s="35"/>
      <c r="E7" s="36"/>
      <c r="F7" s="37"/>
      <c r="G7" s="38"/>
      <c r="H7" s="37"/>
      <c r="I7" s="39"/>
      <c r="J7" s="36"/>
      <c r="K7" s="40"/>
    </row>
    <row r="8" spans="1:11" ht="29.25" customHeight="1" x14ac:dyDescent="0.2">
      <c r="A8" s="23">
        <v>1</v>
      </c>
      <c r="B8" s="30" t="s">
        <v>21</v>
      </c>
      <c r="C8" s="25"/>
      <c r="D8" s="25"/>
      <c r="E8" s="26"/>
      <c r="F8" s="27"/>
      <c r="G8" s="25"/>
      <c r="H8" s="27"/>
      <c r="I8" s="25"/>
      <c r="J8" s="41"/>
      <c r="K8" s="29"/>
    </row>
    <row r="9" spans="1:11" ht="22.5" customHeight="1" x14ac:dyDescent="0.2">
      <c r="A9" s="23"/>
      <c r="B9" s="43" t="s">
        <v>15</v>
      </c>
      <c r="C9" s="25"/>
      <c r="D9" s="25"/>
      <c r="E9" s="26"/>
      <c r="F9" s="27"/>
      <c r="G9" s="25"/>
      <c r="H9" s="27"/>
      <c r="I9" s="25"/>
      <c r="J9" s="41"/>
      <c r="K9" s="29"/>
    </row>
    <row r="10" spans="1:11" ht="48.75" customHeight="1" x14ac:dyDescent="0.2">
      <c r="A10" s="23">
        <v>1</v>
      </c>
      <c r="B10" s="42" t="s">
        <v>16</v>
      </c>
      <c r="C10" s="31">
        <v>4100000</v>
      </c>
      <c r="D10" s="31"/>
      <c r="E10" s="26" t="s">
        <v>13</v>
      </c>
      <c r="F10" s="27"/>
      <c r="G10" s="31"/>
      <c r="H10" s="27"/>
      <c r="I10" s="31">
        <v>4100000</v>
      </c>
      <c r="J10" s="28"/>
      <c r="K10" s="29" t="s">
        <v>17</v>
      </c>
    </row>
    <row r="11" spans="1:11" ht="22.5" customHeight="1" x14ac:dyDescent="0.5">
      <c r="A11" s="4"/>
      <c r="B11" s="43" t="s">
        <v>18</v>
      </c>
      <c r="C11" s="14"/>
      <c r="D11" s="6"/>
      <c r="E11" s="8"/>
      <c r="F11" s="9"/>
      <c r="G11" s="7"/>
      <c r="H11" s="9"/>
      <c r="I11" s="11"/>
      <c r="J11" s="10"/>
      <c r="K11" s="5"/>
    </row>
    <row r="12" spans="1:11" ht="56.25" x14ac:dyDescent="0.2">
      <c r="A12" s="23">
        <v>1</v>
      </c>
      <c r="B12" s="24" t="s">
        <v>19</v>
      </c>
      <c r="C12" s="25">
        <v>76500</v>
      </c>
      <c r="D12" s="25"/>
      <c r="E12" s="26" t="s">
        <v>13</v>
      </c>
      <c r="F12" s="27"/>
      <c r="G12" s="25"/>
      <c r="H12" s="27" t="s">
        <v>20</v>
      </c>
      <c r="I12" s="25">
        <v>76500</v>
      </c>
      <c r="J12" s="10"/>
      <c r="K12" s="29" t="s">
        <v>22</v>
      </c>
    </row>
    <row r="13" spans="1:11" ht="22.5" customHeight="1" x14ac:dyDescent="0.2">
      <c r="A13" s="4"/>
      <c r="B13" s="43" t="s">
        <v>24</v>
      </c>
      <c r="C13" s="34"/>
      <c r="D13" s="35"/>
      <c r="E13" s="36"/>
      <c r="F13" s="37"/>
      <c r="G13" s="38"/>
      <c r="H13" s="37"/>
      <c r="I13" s="39"/>
      <c r="J13" s="36"/>
      <c r="K13" s="40"/>
    </row>
    <row r="14" spans="1:11" ht="57.75" customHeight="1" x14ac:dyDescent="0.2">
      <c r="A14" s="23">
        <v>1</v>
      </c>
      <c r="B14" s="30" t="s">
        <v>25</v>
      </c>
      <c r="C14" s="25">
        <v>360000</v>
      </c>
      <c r="D14" s="25"/>
      <c r="E14" s="26" t="s">
        <v>13</v>
      </c>
      <c r="F14" s="27"/>
      <c r="G14" s="25"/>
      <c r="H14" s="27" t="s">
        <v>26</v>
      </c>
      <c r="I14" s="25">
        <v>360000</v>
      </c>
      <c r="J14" s="41"/>
      <c r="K14" s="29" t="s">
        <v>27</v>
      </c>
    </row>
    <row r="15" spans="1:11" ht="22.5" customHeight="1" x14ac:dyDescent="0.2">
      <c r="A15" s="23"/>
      <c r="B15" s="43" t="s">
        <v>28</v>
      </c>
      <c r="C15" s="25"/>
      <c r="D15" s="25"/>
      <c r="E15" s="26"/>
      <c r="F15" s="27"/>
      <c r="G15" s="25"/>
      <c r="H15" s="27"/>
      <c r="I15" s="25"/>
      <c r="J15" s="41"/>
      <c r="K15" s="29"/>
    </row>
    <row r="16" spans="1:11" ht="29.25" customHeight="1" x14ac:dyDescent="0.2">
      <c r="A16" s="23"/>
      <c r="B16" s="24" t="s">
        <v>21</v>
      </c>
      <c r="C16" s="31"/>
      <c r="D16" s="31"/>
      <c r="E16" s="26"/>
      <c r="F16" s="27"/>
      <c r="G16" s="31"/>
      <c r="H16" s="27"/>
      <c r="I16" s="31"/>
      <c r="J16" s="28"/>
      <c r="K16" s="29"/>
    </row>
    <row r="17" spans="1:11" ht="22.5" customHeight="1" x14ac:dyDescent="0.5">
      <c r="A17" s="4"/>
      <c r="B17" s="43" t="s">
        <v>29</v>
      </c>
      <c r="C17" s="14"/>
      <c r="D17" s="6"/>
      <c r="E17" s="8"/>
      <c r="F17" s="9"/>
      <c r="G17" s="7"/>
      <c r="H17" s="9"/>
      <c r="I17" s="11"/>
      <c r="J17" s="10"/>
      <c r="K17" s="5"/>
    </row>
    <row r="18" spans="1:11" ht="49.5" customHeight="1" x14ac:dyDescent="0.2">
      <c r="A18" s="23">
        <v>1</v>
      </c>
      <c r="B18" s="42" t="s">
        <v>32</v>
      </c>
      <c r="C18" s="25">
        <v>45593.5</v>
      </c>
      <c r="D18" s="25"/>
      <c r="E18" s="26" t="s">
        <v>13</v>
      </c>
      <c r="F18" s="27"/>
      <c r="G18" s="25"/>
      <c r="H18" s="27" t="s">
        <v>33</v>
      </c>
      <c r="I18" s="25">
        <v>45593.5</v>
      </c>
      <c r="J18" s="10"/>
      <c r="K18" s="29" t="s">
        <v>35</v>
      </c>
    </row>
    <row r="19" spans="1:11" ht="75" customHeight="1" x14ac:dyDescent="0.5">
      <c r="A19" s="4">
        <v>2</v>
      </c>
      <c r="B19" s="47" t="s">
        <v>31</v>
      </c>
      <c r="C19" s="31">
        <v>240000</v>
      </c>
      <c r="D19" s="6"/>
      <c r="E19" s="26" t="s">
        <v>13</v>
      </c>
      <c r="F19" s="9"/>
      <c r="G19" s="7"/>
      <c r="H19" s="27" t="s">
        <v>26</v>
      </c>
      <c r="I19" s="31">
        <v>240000</v>
      </c>
      <c r="J19" s="10"/>
      <c r="K19" s="29" t="s">
        <v>36</v>
      </c>
    </row>
    <row r="20" spans="1:11" ht="59.25" customHeight="1" x14ac:dyDescent="0.5">
      <c r="A20" s="23">
        <v>3</v>
      </c>
      <c r="B20" s="47" t="s">
        <v>30</v>
      </c>
      <c r="C20" s="31">
        <v>467000</v>
      </c>
      <c r="D20" s="6"/>
      <c r="E20" s="26" t="s">
        <v>13</v>
      </c>
      <c r="F20" s="9"/>
      <c r="G20" s="7"/>
      <c r="H20" s="27" t="s">
        <v>34</v>
      </c>
      <c r="I20" s="31">
        <v>467000</v>
      </c>
      <c r="J20" s="10"/>
      <c r="K20" s="29" t="s">
        <v>37</v>
      </c>
    </row>
    <row r="21" spans="1:11" s="46" customFormat="1" ht="20.100000000000001" customHeight="1" x14ac:dyDescent="0.5">
      <c r="A21" s="15"/>
      <c r="B21" s="13"/>
      <c r="C21" s="18"/>
      <c r="D21" s="16"/>
      <c r="E21" s="17"/>
      <c r="F21" s="18"/>
      <c r="G21" s="19"/>
      <c r="H21" s="18"/>
      <c r="I21" s="20"/>
      <c r="J21" s="21"/>
      <c r="K21" s="22"/>
    </row>
    <row r="22" spans="1:11" ht="20.100000000000001" customHeight="1" x14ac:dyDescent="0.5">
      <c r="A22" s="12" t="s">
        <v>9</v>
      </c>
      <c r="B22" s="12"/>
      <c r="C22" s="2"/>
      <c r="D22" s="2"/>
      <c r="E22" s="2"/>
      <c r="F22" s="2"/>
      <c r="G22" s="2"/>
      <c r="H22" s="2"/>
      <c r="I22" s="2"/>
      <c r="J22" s="2"/>
      <c r="K22" s="2"/>
    </row>
    <row r="23" spans="1:11" s="46" customFormat="1" ht="20.100000000000001" customHeight="1" x14ac:dyDescent="0.5">
      <c r="A23" s="12"/>
      <c r="B23" s="12" t="s">
        <v>10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s="46" customFormat="1" ht="20.100000000000001" customHeight="1" x14ac:dyDescent="0.5">
      <c r="A24" s="12"/>
      <c r="B24" s="12" t="s">
        <v>11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3.25" x14ac:dyDescent="0.5">
      <c r="A26" s="1"/>
      <c r="B26" s="2"/>
      <c r="C26" s="2"/>
      <c r="D26" s="2"/>
      <c r="E26" s="2"/>
      <c r="F26" s="2"/>
      <c r="G26" s="2"/>
      <c r="H26" s="2"/>
      <c r="I26" s="3" t="s">
        <v>12</v>
      </c>
      <c r="J26" s="2"/>
      <c r="K26" s="2"/>
    </row>
    <row r="27" spans="1:11" ht="23.25" x14ac:dyDescent="0.2">
      <c r="A27" s="317" t="s">
        <v>23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11" s="46" customFormat="1" ht="23.25" x14ac:dyDescent="0.2">
      <c r="A28" s="317" t="s">
        <v>48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</row>
    <row r="29" spans="1:11" s="46" customFormat="1" ht="23.25" x14ac:dyDescent="0.2">
      <c r="A29" s="319" t="s">
        <v>56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</row>
    <row r="30" spans="1:11" ht="21.75" x14ac:dyDescent="0.2">
      <c r="A30" s="32" t="s">
        <v>0</v>
      </c>
      <c r="B30" s="32" t="s">
        <v>4</v>
      </c>
      <c r="C30" s="33" t="s">
        <v>3</v>
      </c>
      <c r="D30" s="33" t="s">
        <v>1</v>
      </c>
      <c r="E30" s="32" t="s">
        <v>5</v>
      </c>
      <c r="F30" s="320" t="s">
        <v>6</v>
      </c>
      <c r="G30" s="321"/>
      <c r="H30" s="320" t="s">
        <v>7</v>
      </c>
      <c r="I30" s="321"/>
      <c r="J30" s="32" t="s">
        <v>2</v>
      </c>
      <c r="K30" s="32" t="s">
        <v>8</v>
      </c>
    </row>
    <row r="31" spans="1:11" ht="23.25" x14ac:dyDescent="0.2">
      <c r="A31" s="4"/>
      <c r="B31" s="45" t="s">
        <v>38</v>
      </c>
      <c r="C31" s="34"/>
      <c r="D31" s="35"/>
      <c r="E31" s="36"/>
      <c r="F31" s="37"/>
      <c r="G31" s="38"/>
      <c r="H31" s="37"/>
      <c r="I31" s="39"/>
      <c r="J31" s="36"/>
      <c r="K31" s="40"/>
    </row>
    <row r="32" spans="1:11" ht="56.25" x14ac:dyDescent="0.2">
      <c r="A32" s="23">
        <v>1</v>
      </c>
      <c r="B32" s="30" t="s">
        <v>39</v>
      </c>
      <c r="C32" s="31">
        <v>249845</v>
      </c>
      <c r="D32" s="25"/>
      <c r="E32" s="26" t="s">
        <v>13</v>
      </c>
      <c r="F32" s="27"/>
      <c r="G32" s="25"/>
      <c r="H32" s="27" t="s">
        <v>34</v>
      </c>
      <c r="I32" s="31">
        <v>249845</v>
      </c>
      <c r="J32" s="41"/>
      <c r="K32" s="29" t="s">
        <v>40</v>
      </c>
    </row>
    <row r="33" spans="1:11" ht="18.75" x14ac:dyDescent="0.2">
      <c r="A33" s="23"/>
      <c r="B33" s="45" t="s">
        <v>41</v>
      </c>
      <c r="C33" s="25"/>
      <c r="D33" s="25"/>
      <c r="E33" s="26"/>
      <c r="F33" s="27"/>
      <c r="G33" s="25"/>
      <c r="H33" s="27"/>
      <c r="I33" s="25"/>
      <c r="J33" s="41"/>
      <c r="K33" s="29"/>
    </row>
    <row r="34" spans="1:11" s="44" customFormat="1" ht="56.25" x14ac:dyDescent="0.2">
      <c r="A34" s="23">
        <v>1</v>
      </c>
      <c r="B34" s="42" t="s">
        <v>57</v>
      </c>
      <c r="C34" s="31">
        <v>6074600</v>
      </c>
      <c r="D34" s="31"/>
      <c r="E34" s="26"/>
      <c r="F34" s="27"/>
      <c r="G34" s="31"/>
      <c r="H34" s="27"/>
      <c r="I34" s="31">
        <v>6074600</v>
      </c>
      <c r="J34" s="28"/>
      <c r="K34" s="29" t="s">
        <v>42</v>
      </c>
    </row>
    <row r="35" spans="1:11" ht="18" customHeight="1" x14ac:dyDescent="0.5">
      <c r="A35" s="4"/>
      <c r="B35" s="45" t="s">
        <v>43</v>
      </c>
      <c r="C35" s="14"/>
      <c r="D35" s="6"/>
      <c r="E35" s="8"/>
      <c r="F35" s="9"/>
      <c r="G35" s="7"/>
      <c r="H35" s="9"/>
      <c r="I35" s="11"/>
      <c r="J35" s="10"/>
      <c r="K35" s="5"/>
    </row>
    <row r="36" spans="1:11" ht="22.5" customHeight="1" x14ac:dyDescent="0.2">
      <c r="A36" s="23">
        <v>1</v>
      </c>
      <c r="B36" s="42" t="s">
        <v>44</v>
      </c>
      <c r="C36" s="25"/>
      <c r="D36" s="25"/>
      <c r="E36" s="26"/>
      <c r="F36" s="27"/>
      <c r="G36" s="25"/>
      <c r="H36" s="27"/>
      <c r="I36" s="25"/>
      <c r="J36" s="10"/>
      <c r="K36" s="29"/>
    </row>
    <row r="37" spans="1:11" ht="23.25" x14ac:dyDescent="0.2">
      <c r="A37" s="4"/>
      <c r="B37" s="43" t="s">
        <v>45</v>
      </c>
      <c r="C37" s="34"/>
      <c r="D37" s="35"/>
      <c r="E37" s="36"/>
      <c r="F37" s="37"/>
      <c r="G37" s="38"/>
      <c r="H37" s="37"/>
      <c r="I37" s="39"/>
      <c r="J37" s="36"/>
      <c r="K37" s="40"/>
    </row>
    <row r="38" spans="1:11" ht="56.25" x14ac:dyDescent="0.2">
      <c r="A38" s="23">
        <v>1</v>
      </c>
      <c r="B38" s="30" t="s">
        <v>39</v>
      </c>
      <c r="C38" s="25">
        <v>233500</v>
      </c>
      <c r="D38" s="25"/>
      <c r="E38" s="26" t="s">
        <v>13</v>
      </c>
      <c r="F38" s="27"/>
      <c r="G38" s="25"/>
      <c r="H38" s="27" t="s">
        <v>34</v>
      </c>
      <c r="I38" s="25">
        <v>233500</v>
      </c>
      <c r="J38" s="41"/>
      <c r="K38" s="29" t="s">
        <v>47</v>
      </c>
    </row>
    <row r="39" spans="1:11" ht="75" x14ac:dyDescent="0.2">
      <c r="A39" s="23">
        <v>2</v>
      </c>
      <c r="B39" s="42" t="s">
        <v>31</v>
      </c>
      <c r="C39" s="25">
        <v>240000</v>
      </c>
      <c r="D39" s="25"/>
      <c r="E39" s="26" t="s">
        <v>13</v>
      </c>
      <c r="F39" s="27"/>
      <c r="G39" s="25"/>
      <c r="H39" s="27" t="s">
        <v>26</v>
      </c>
      <c r="I39" s="25">
        <v>240000</v>
      </c>
      <c r="J39" s="41"/>
      <c r="K39" s="29" t="s">
        <v>46</v>
      </c>
    </row>
    <row r="40" spans="1:11" ht="22.5" customHeight="1" x14ac:dyDescent="0.2">
      <c r="A40" s="23"/>
      <c r="B40" s="49" t="s">
        <v>49</v>
      </c>
      <c r="C40" s="31"/>
      <c r="D40" s="31"/>
      <c r="E40" s="26"/>
      <c r="F40" s="27"/>
      <c r="G40" s="31"/>
      <c r="H40" s="27"/>
      <c r="I40" s="31"/>
      <c r="J40" s="28"/>
      <c r="K40" s="29"/>
    </row>
    <row r="41" spans="1:11" s="55" customFormat="1" ht="22.5" customHeight="1" x14ac:dyDescent="0.2">
      <c r="A41" s="58">
        <v>1</v>
      </c>
      <c r="B41" s="56" t="s">
        <v>50</v>
      </c>
      <c r="C41" s="50">
        <v>860280</v>
      </c>
      <c r="D41" s="52"/>
      <c r="E41" s="51" t="s">
        <v>13</v>
      </c>
      <c r="F41" s="53"/>
      <c r="G41" s="57"/>
      <c r="H41" s="53" t="s">
        <v>51</v>
      </c>
      <c r="I41" s="31">
        <v>860280</v>
      </c>
      <c r="J41" s="54"/>
      <c r="K41" s="54" t="s">
        <v>64</v>
      </c>
    </row>
    <row r="42" spans="1:11" ht="56.25" x14ac:dyDescent="0.2">
      <c r="A42" s="23">
        <v>2</v>
      </c>
      <c r="B42" s="42" t="s">
        <v>52</v>
      </c>
      <c r="C42" s="25">
        <v>467200</v>
      </c>
      <c r="D42" s="25"/>
      <c r="E42" s="26"/>
      <c r="F42" s="27"/>
      <c r="G42" s="25"/>
      <c r="H42" s="27"/>
      <c r="I42" s="31">
        <v>467200</v>
      </c>
      <c r="J42" s="10"/>
      <c r="K42" s="29" t="s">
        <v>58</v>
      </c>
    </row>
    <row r="43" spans="1:11" ht="37.5" x14ac:dyDescent="0.35">
      <c r="A43" s="60">
        <v>3</v>
      </c>
      <c r="B43" s="47" t="s">
        <v>53</v>
      </c>
      <c r="C43" s="31">
        <v>205600</v>
      </c>
      <c r="D43" s="61"/>
      <c r="E43" s="26"/>
      <c r="F43" s="62"/>
      <c r="G43" s="63"/>
      <c r="H43" s="27"/>
      <c r="I43" s="31">
        <v>205600</v>
      </c>
      <c r="J43" s="64"/>
      <c r="K43" s="29" t="s">
        <v>59</v>
      </c>
    </row>
    <row r="44" spans="1:11" s="59" customFormat="1" ht="21" x14ac:dyDescent="0.35">
      <c r="A44" s="60"/>
      <c r="B44" s="66" t="s">
        <v>54</v>
      </c>
      <c r="C44" s="31"/>
      <c r="D44" s="61"/>
      <c r="E44" s="26"/>
      <c r="F44" s="62"/>
      <c r="G44" s="63"/>
      <c r="H44" s="27"/>
      <c r="I44" s="31"/>
      <c r="J44" s="64"/>
      <c r="K44" s="29"/>
    </row>
    <row r="45" spans="1:11" s="59" customFormat="1" ht="21" x14ac:dyDescent="0.35">
      <c r="A45" s="65"/>
      <c r="B45" s="68" t="s">
        <v>44</v>
      </c>
      <c r="C45" s="31"/>
      <c r="D45" s="61"/>
      <c r="E45" s="26"/>
      <c r="F45" s="62"/>
      <c r="G45" s="63"/>
      <c r="H45" s="27"/>
      <c r="I45" s="31"/>
      <c r="J45" s="64"/>
      <c r="K45" s="29"/>
    </row>
    <row r="46" spans="1:11" ht="22.5" customHeight="1" x14ac:dyDescent="0.5">
      <c r="A46" s="23"/>
      <c r="B46" s="67"/>
      <c r="C46" s="31"/>
      <c r="D46" s="6"/>
      <c r="E46" s="26"/>
      <c r="F46" s="9"/>
      <c r="G46" s="7"/>
      <c r="H46" s="27"/>
      <c r="I46" s="31"/>
      <c r="J46" s="10"/>
      <c r="K46" s="29"/>
    </row>
    <row r="47" spans="1:11" ht="22.5" customHeight="1" x14ac:dyDescent="0.5">
      <c r="A47" s="15"/>
      <c r="B47" s="13"/>
      <c r="C47" s="18"/>
      <c r="D47" s="16"/>
      <c r="E47" s="17"/>
      <c r="F47" s="18"/>
      <c r="G47" s="19"/>
      <c r="H47" s="18"/>
      <c r="I47" s="20"/>
      <c r="J47" s="21"/>
      <c r="K47" s="22"/>
    </row>
    <row r="48" spans="1:11" ht="23.25" x14ac:dyDescent="0.5">
      <c r="A48" s="12" t="s">
        <v>9</v>
      </c>
      <c r="B48" s="12"/>
      <c r="C48" s="2"/>
      <c r="D48" s="2"/>
      <c r="E48" s="2"/>
      <c r="F48" s="2"/>
      <c r="G48" s="2"/>
      <c r="H48" s="2"/>
      <c r="I48" s="2"/>
      <c r="J48" s="2"/>
      <c r="K48" s="2"/>
    </row>
    <row r="49" spans="1:11" ht="23.25" x14ac:dyDescent="0.5">
      <c r="A49" s="12"/>
      <c r="B49" s="12" t="s">
        <v>10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 ht="23.25" x14ac:dyDescent="0.5">
      <c r="A50" s="12"/>
      <c r="B50" s="12" t="s">
        <v>11</v>
      </c>
      <c r="C50" s="2"/>
      <c r="D50" s="2"/>
      <c r="E50" s="2"/>
      <c r="F50" s="2"/>
      <c r="G50" s="2"/>
      <c r="H50" s="2"/>
      <c r="I50" s="2"/>
      <c r="J50" s="2"/>
      <c r="K50" s="2"/>
    </row>
    <row r="53" spans="1:11" s="59" customFormat="1" x14ac:dyDescent="0.2"/>
  </sheetData>
  <mergeCells count="10">
    <mergeCell ref="A3:K3"/>
    <mergeCell ref="A4:K4"/>
    <mergeCell ref="A5:K5"/>
    <mergeCell ref="F6:G6"/>
    <mergeCell ref="H6:I6"/>
    <mergeCell ref="A27:K27"/>
    <mergeCell ref="A28:K28"/>
    <mergeCell ref="A29:K29"/>
    <mergeCell ref="F30:G30"/>
    <mergeCell ref="H30:I30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ฝยท.ปีงบ67</vt:lpstr>
      <vt:lpstr>ฝยท.ปีงบ66</vt:lpstr>
      <vt:lpstr>ฝยท.ปีงบ65 </vt:lpstr>
      <vt:lpstr>ฝยท.ปีงบ64</vt:lpstr>
      <vt:lpstr>ฝยท.ปีงบ63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ธีรรัตน์ เรืองโรจน์</cp:lastModifiedBy>
  <cp:lastPrinted>2024-07-02T08:20:13Z</cp:lastPrinted>
  <dcterms:created xsi:type="dcterms:W3CDTF">2015-01-20T04:50:42Z</dcterms:created>
  <dcterms:modified xsi:type="dcterms:W3CDTF">2024-09-12T02:01:24Z</dcterms:modified>
</cp:coreProperties>
</file>