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ม.ค.67\"/>
    </mc:Choice>
  </mc:AlternateContent>
  <xr:revisionPtr revIDLastSave="0" documentId="8_{9E6FFD97-E4E0-4CD4-A02C-ABEA0577F1E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2" r:id="rId1"/>
  </sheets>
  <definedNames>
    <definedName name="_xlnm.Print_Area" localSheetId="0">วิธีเฉพาะเจาะจง!$A$1:$K$14</definedName>
    <definedName name="_xlnm.Print_Titles" localSheetId="0">วิธีเฉพาะเจาะจง!$1:$7</definedName>
  </definedNames>
  <calcPr calcId="191029"/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<sst xmlns="http://schemas.openxmlformats.org/spreadsheetml/2006/main" count="56" uniqueCount="46">
  <si>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</si>
  <si>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</si>
  <si>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</si>
  <si>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</si>
  <si>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</si>
  <si>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</si>
  <si>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</si>
  <si>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</si>
  <si>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</si>
  <si>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</si>
  <si>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</si>
  <si>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ลำดับ
ที่</t>
  </si>
  <si>
    <t>เลขที่และวันที่ของสัญญาหรือข้อตกลง
ในการซื้อ/จ้าง</t>
  </si>
  <si>
    <t>ฝ่ายคุณภาพน้ำ การประปานครหลวง</t>
  </si>
  <si>
    <t>รองเท้าสำหรับห้องปฏิบัติการ</t>
  </si>
  <si>
    <t>วิธีเฉพาะเจาะจง</t>
  </si>
  <si>
    <t>1 บริษัท ไซน์เอ็นซ์ อินทิเกรชั่น จำกัด
2 ห้างหุ้นส่วนจำกัด มายไซนส์
3 บริษัท แล็บ เพรพพาเรชั่น จำกัด</t>
  </si>
  <si>
    <t>19,260.00
23,112.00
22,149.00</t>
  </si>
  <si>
    <t>บริษัท ไซน์เอ็นซ์ อินทิเกรชั่น จำกัด</t>
  </si>
  <si>
    <t>ราคาต่ำสุด</t>
  </si>
  <si>
    <t xml:space="preserve">เลขที่ 3300060551
ลงวันที่ 8 สิงหาคม 2566
ลงนามวันที่ </t>
  </si>
  <si>
    <t>เครื่องแก้ววัดปริมาตรพร้อมสอบเทียบ</t>
  </si>
  <si>
    <t>1 บริษัท ฟินิกซ์ ไซแอนติฟิค จำกัด
2  บริษัท ไอแลป ฟลูอิด คอนโทรล จำกัด
3 บริษัท ยูดี เทรดดิ้ง แอนด์ เอ็นจิเนียริ่ง จำกัด</t>
  </si>
  <si>
    <t>10,646.50
11,716.50
11,984.00</t>
  </si>
  <si>
    <t>บริษัท ฟินิกซ์ ไซแอนติฟิค จำกัด</t>
  </si>
  <si>
    <t xml:space="preserve">เลขที่ 3300060485
ลงวันที่ 3 สิงหาคม 2566
ลงนามวันที่ </t>
  </si>
  <si>
    <t>จ้างซ่อมและบำรุงรักษาจอแสดงผลขนาดใหญ่ (video wall)</t>
  </si>
  <si>
    <t>1 บริษัท โกลบอล เอวี จำกัด
2 บริษัท ดิจิตอลแอ็คเซ็ส จำกัด
3 บริษัท วิชวล แชมเบอร์ จำกัด</t>
  </si>
  <si>
    <t>39,055.00
43,870.00
48,150.00</t>
  </si>
  <si>
    <t>บริษัท โกลบอล เอวี จำกัด</t>
  </si>
  <si>
    <t xml:space="preserve">เลขที่ 3300060486
ลงวันที่ 3 สิงหาคม 2566
ลงนามวันที่ </t>
  </si>
  <si>
    <t>จ้างวิเคราะห์โลหะหนัก สารพิษและสารพิษทางการเกษตรในน้ำดิบ</t>
  </si>
  <si>
    <t>บริษัท ยูไนเต็ด แอนนาลิสต์ แอนด์ เอ็นจิเนียริ่ง คอนซัลแตนท์ จำกัด</t>
  </si>
  <si>
    <t>จ้างหลังสุด 2 ปีงบประมาณ</t>
  </si>
  <si>
    <t xml:space="preserve">เลขที่ 3300060492
ลงวันที่ 3 สิงหาคม 2566
ลงนามวันที่ </t>
  </si>
  <si>
    <t>จ้างบำรุงรักษาเครื่องผลิตน้ำบริสุทธิ์</t>
  </si>
  <si>
    <t>1 บริษัท เพียวเทค แอสโซซิเอท จำกัด
2 ห้างหุ้นส่วนจำกัด แอดวานซ์ ซายน์แอนติฟิค
3 ห้างหุ้นส่วนจำกัด ทีวีที เทค</t>
  </si>
  <si>
    <t>43,870.00
49,755.00
52,965.00</t>
  </si>
  <si>
    <t>บริษัท เพียวเทค แอสโซซิเอท จำกัด</t>
  </si>
  <si>
    <t xml:space="preserve">เลขที่ 3300060627
ลงวันที่ 15 สิงหาคม 2566
ลงนามวันที่ </t>
  </si>
  <si>
    <t>หัววัดค่าโอโซนพร้อมสอบเทียบระบบจ่ายสารฆ่าเชื้อโอโซน</t>
  </si>
  <si>
    <t>บริษัท โพรมิเน้นท์ ฟลูอิด คอนโทรลส์ (ประเทศไทย) จำกัด</t>
  </si>
  <si>
    <t>มีสิทธ์จำหน่ายในประเทศไทยเพียงรายเดียว</t>
  </si>
  <si>
    <t xml:space="preserve">เลขที่ 3300060783
ลงวันที่ 28 สิงหาคม 2566
ลงนามวันที่ </t>
  </si>
  <si>
    <t>สรุปผลการดำเนินการจัดซื้อจัดจ้างในรอบเดือน  สิงหาคม 2566</t>
  </si>
  <si>
    <t>วันที่ 16 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</si>
</sst>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u val="double"/>
      <sz val="14"/>
      <name val="TH SarabunPSK"/>
      <family val="2"/>
    </font>
    <font>
      <b/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3" applyFont="1" applyBorder="1" applyAlignment="1">
      <alignment vertical="top" wrapText="1"/>
    </xf>
    <xf numFmtId="0" fontId="5" fillId="0" borderId="0" xfId="3" applyFont="1" applyBorder="1" applyAlignment="1">
      <alignment vertical="top" wrapText="1"/>
    </xf>
    <xf numFmtId="4" fontId="7" fillId="0" borderId="0" xfId="0" applyNumberFormat="1" applyFont="1" applyBorder="1"/>
    <xf numFmtId="0" fontId="4" fillId="2" borderId="5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4" fontId="8" fillId="0" borderId="0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center" vertical="top"/>
    </xf>
    <xf numFmtId="43" fontId="4" fillId="0" borderId="2" xfId="1" applyFont="1" applyBorder="1" applyAlignment="1">
      <alignment horizontal="center" vertical="top"/>
    </xf>
    <xf numFmtId="43" fontId="4" fillId="0" borderId="2" xfId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horizontal="center" vertical="center"/>
    </xf>
    <xf numFmtId="43" fontId="1" fillId="0" borderId="0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3" fontId="1" fillId="0" borderId="1" xfId="1" applyFont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top" wrapText="1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4" fontId="9" fillId="3" borderId="3" xfId="0" applyNumberFormat="1" applyFont="1" applyFill="1" applyBorder="1" applyAlignment="1">
      <alignment horizontal="center" vertical="center" wrapText="1"/>
    </xf>
    <xf numFmtId="4" fontId="9" fillId="3" borderId="4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showRuler="0" view="pageLayout" zoomScale="130" zoomScaleNormal="115" zoomScaleSheetLayoutView="100" zoomScalePageLayoutView="130" workbookViewId="0"/>
  </sheetViews>
  <sheetFormatPr defaultRowHeight="18.75" x14ac:dyDescent="0.3"/>
  <cols>
    <col min="1" max="1" width="5" style="1" bestFit="1" customWidth="1"/>
    <col min="2" max="2" width="20.5703125" style="1" customWidth="1"/>
    <col min="3" max="3" width="10.5703125" style="29" customWidth="1"/>
    <col min="4" max="4" width="10.28515625" style="29" customWidth="1"/>
    <col min="5" max="5" width="12.5703125" style="1" customWidth="1"/>
    <col min="6" max="6" width="26" style="30" customWidth="1"/>
    <col min="7" max="7" width="11.140625" style="1" bestFit="1" customWidth="1"/>
    <col min="8" max="8" width="25.85546875" style="1" customWidth="1"/>
    <col min="9" max="9" width="11.28515625" style="1" bestFit="1" customWidth="1"/>
    <col min="10" max="10" width="14.140625" style="1" customWidth="1"/>
    <col min="11" max="11" width="29.85546875" style="1" customWidth="1"/>
    <col min="12" max="12" width="9.140625" style="15"/>
    <col min="13" max="16384" width="9.140625" style="1"/>
  </cols>
  <sheetData>
    <row r="1" spans="1:12" x14ac:dyDescent="0.3">
      <c r="A1" s="17"/>
      <c r="B1" s="18"/>
      <c r="C1" s="19"/>
      <c r="D1" s="19"/>
      <c r="E1" s="18"/>
      <c r="F1" s="17"/>
      <c r="G1" s="20"/>
      <c r="H1" s="17"/>
      <c r="I1" s="20"/>
      <c r="J1" s="20"/>
      <c r="K1" s="21"/>
    </row>
    <row r="2" spans="1:12" s="2" customFormat="1" x14ac:dyDescent="0.2">
      <c r="A2" s="35" t="s">
        <v>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6"/>
    </row>
    <row r="3" spans="1:12" s="2" customFormat="1" x14ac:dyDescent="0.2">
      <c r="A3" s="35" t="s">
        <v>13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16"/>
    </row>
    <row r="4" spans="1:12" s="2" customFormat="1" x14ac:dyDescent="0.2">
      <c r="A4" s="35" t="s">
        <v>45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16"/>
    </row>
    <row r="5" spans="1:12" ht="6.75" customHeight="1" x14ac:dyDescent="0.3">
      <c r="A5" s="22"/>
      <c r="B5" s="23"/>
      <c r="C5" s="24"/>
      <c r="D5" s="24"/>
      <c r="E5" s="23"/>
      <c r="F5" s="22"/>
      <c r="G5" s="25"/>
      <c r="H5" s="22"/>
      <c r="I5" s="25"/>
      <c r="J5" s="25"/>
      <c r="K5" s="23"/>
    </row>
    <row r="6" spans="1:12" ht="19.5" customHeight="1" x14ac:dyDescent="0.3">
      <c r="A6" s="36" t="s">
        <v>11</v>
      </c>
      <c r="B6" s="37" t="s">
        <v>3</v>
      </c>
      <c r="C6" s="31" t="s">
        <v>9</v>
      </c>
      <c r="D6" s="38" t="s">
        <v>8</v>
      </c>
      <c r="E6" s="37" t="s">
        <v>0</v>
      </c>
      <c r="F6" s="37" t="s">
        <v>1</v>
      </c>
      <c r="G6" s="37"/>
      <c r="H6" s="37" t="s">
        <v>10</v>
      </c>
      <c r="I6" s="37"/>
      <c r="J6" s="36" t="s">
        <v>2</v>
      </c>
      <c r="K6" s="33" t="s">
        <v>12</v>
      </c>
    </row>
    <row r="7" spans="1:12" ht="44.25" customHeight="1" x14ac:dyDescent="0.3">
      <c r="A7" s="36"/>
      <c r="B7" s="37"/>
      <c r="C7" s="32"/>
      <c r="D7" s="38"/>
      <c r="E7" s="37"/>
      <c r="F7" s="26" t="s">
        <v>4</v>
      </c>
      <c r="G7" s="27" t="s">
        <v>5</v>
      </c>
      <c r="H7" s="26" t="s">
        <v>6</v>
      </c>
      <c r="I7" s="27" t="s">
        <v>7</v>
      </c>
      <c r="J7" s="36"/>
      <c r="K7" s="34"/>
    </row>
    <row r="8" spans="1:12" ht="51.75" x14ac:dyDescent="0.3">
      <c r="A8" s="9">
        <v>1</v>
      </c>
      <c r="B8" s="10" t="s">
        <v>14</v>
      </c>
      <c r="C8" s="11">
        <v>19260</v>
      </c>
      <c r="D8" s="11">
        <v>19260</v>
      </c>
      <c r="E8" s="12" t="s">
        <v>15</v>
      </c>
      <c r="F8" s="28" t="s">
        <v>16</v>
      </c>
      <c r="G8" s="14" t="s">
        <v>17</v>
      </c>
      <c r="H8" s="6" t="s">
        <v>18</v>
      </c>
      <c r="I8" s="11">
        <v>19260</v>
      </c>
      <c r="J8" s="13" t="s">
        <v>19</v>
      </c>
      <c r="K8" s="7" t="s">
        <v>20</v>
      </c>
    </row>
    <row r="9" spans="1:12" ht="86.25" x14ac:dyDescent="0.3">
      <c r="A9" s="9">
        <v>2</v>
      </c>
      <c r="B9" s="10" t="s">
        <v>21</v>
      </c>
      <c r="C9" s="11">
        <v>10646.5</v>
      </c>
      <c r="D9" s="11">
        <v>10646.5</v>
      </c>
      <c r="E9" s="12" t="s">
        <v>15</v>
      </c>
      <c r="F9" s="28" t="s">
        <v>22</v>
      </c>
      <c r="G9" s="14" t="s">
        <v>23</v>
      </c>
      <c r="H9" s="6" t="s">
        <v>24</v>
      </c>
      <c r="I9" s="11">
        <v>10646.5</v>
      </c>
      <c r="J9" s="13" t="s">
        <v>19</v>
      </c>
      <c r="K9" s="7" t="s">
        <v>25</v>
      </c>
    </row>
    <row r="10" spans="1:12" ht="51.75" x14ac:dyDescent="0.3">
      <c r="A10" s="9">
        <v>3</v>
      </c>
      <c r="B10" s="10" t="s">
        <v>26</v>
      </c>
      <c r="C10" s="11">
        <v>39055</v>
      </c>
      <c r="D10" s="11">
        <v>39055</v>
      </c>
      <c r="E10" s="12" t="s">
        <v>15</v>
      </c>
      <c r="F10" s="28" t="s">
        <v>27</v>
      </c>
      <c r="G10" s="14" t="s">
        <v>28</v>
      </c>
      <c r="H10" s="6" t="s">
        <v>29</v>
      </c>
      <c r="I10" s="11">
        <v>39055</v>
      </c>
      <c r="J10" s="13" t="s">
        <v>19</v>
      </c>
      <c r="K10" s="7" t="s">
        <v>30</v>
      </c>
    </row>
    <row r="11" spans="1:12" ht="51.75" x14ac:dyDescent="0.3">
      <c r="A11" s="9">
        <v>4</v>
      </c>
      <c r="B11" s="10" t="s">
        <v>31</v>
      </c>
      <c r="C11" s="11">
        <v>8640.25</v>
      </c>
      <c r="D11" s="11">
        <v>8640.25</v>
      </c>
      <c r="E11" s="12" t="s">
        <v>15</v>
      </c>
      <c r="F11" s="28" t="s">
        <v>32</v>
      </c>
      <c r="G11" s="14">
        <v>8640.25</v>
      </c>
      <c r="H11" s="6" t="s">
        <v>32</v>
      </c>
      <c r="I11" s="11">
        <v>8640.25</v>
      </c>
      <c r="J11" s="13" t="s">
        <v>33</v>
      </c>
      <c r="K11" s="7" t="s">
        <v>34</v>
      </c>
    </row>
    <row r="12" spans="1:12" ht="69" x14ac:dyDescent="0.3">
      <c r="A12" s="9">
        <v>5</v>
      </c>
      <c r="B12" s="10" t="s">
        <v>35</v>
      </c>
      <c r="C12" s="11">
        <v>43870</v>
      </c>
      <c r="D12" s="11">
        <v>43870</v>
      </c>
      <c r="E12" s="12" t="s">
        <v>15</v>
      </c>
      <c r="F12" s="28" t="s">
        <v>36</v>
      </c>
      <c r="G12" s="14" t="s">
        <v>37</v>
      </c>
      <c r="H12" s="6" t="s">
        <v>38</v>
      </c>
      <c r="I12" s="11">
        <v>43870</v>
      </c>
      <c r="J12" s="13" t="s">
        <v>19</v>
      </c>
      <c r="K12" s="7" t="s">
        <v>39</v>
      </c>
    </row>
    <row r="13" spans="1:12" ht="51.75" x14ac:dyDescent="0.3">
      <c r="A13" s="9">
        <v>6</v>
      </c>
      <c r="B13" s="10" t="s">
        <v>40</v>
      </c>
      <c r="C13" s="11">
        <v>95914.8</v>
      </c>
      <c r="D13" s="11">
        <v>95914.8</v>
      </c>
      <c r="E13" s="12" t="s">
        <v>15</v>
      </c>
      <c r="F13" s="28" t="s">
        <v>41</v>
      </c>
      <c r="G13" s="14">
        <v>95914.8</v>
      </c>
      <c r="H13" s="6" t="s">
        <v>41</v>
      </c>
      <c r="I13" s="11">
        <v>95914.8</v>
      </c>
      <c r="J13" s="13" t="s">
        <v>42</v>
      </c>
      <c r="K13" s="7" t="s">
        <v>43</v>
      </c>
    </row>
    <row r="14" spans="1:12" ht="16.5" customHeight="1" x14ac:dyDescent="0.3">
      <c r="G14" s="5"/>
      <c r="I14" s="8">
        <f>SUM(I8:I13)</f>
        <v>217386.55</v>
      </c>
    </row>
    <row r="17" spans="2:2" x14ac:dyDescent="0.3">
      <c r="B17" s="4"/>
    </row>
    <row r="18" spans="2:2" x14ac:dyDescent="0.3">
      <c r="B18" s="4"/>
    </row>
    <row r="24" spans="2:2" x14ac:dyDescent="0.3">
      <c r="B24" s="3"/>
    </row>
    <row r="25" spans="2:2" x14ac:dyDescent="0.3">
      <c r="B25" s="3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3" orientation="landscape" horizontalDpi="180" verticalDpi="180" r:id="rId1"/>
  <headerFooter>
    <oddHeader>&amp;R&amp;"TH SarabunPSK,Bold"&amp;14แบบ สขร. 1
หน้า &amp;P จาก &amp;N</oddHead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วิธีเฉพาะเจาะจง</vt:lpstr>
      <vt:lpstr>วิธีเฉพาะเจาะจง!Print_Area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2022-04-05T10:10:38Z</cp:lastPrinted>
  <dcterms:created xsi:type="dcterms:W3CDTF">2012-03-11T08:00:11Z</dcterms:created>
  <dcterms:modified xsi:type="dcterms:W3CDTF">2024-02-22T02:08:50Z</dcterms:modified>
</cp:coreProperties>
</file>