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9E8343B5-8B3D-4A62-8AB3-6729189D7CBB}" xr6:coauthVersionLast="36" xr6:coauthVersionMax="36" xr10:uidLastSave="{00000000-0000-0000-0000-000000000000}"/>
  <bookViews>
    <workbookView xWindow="0" yWindow="0" windowWidth="28800" windowHeight="11625" xr2:uid="{3E857469-AEB0-4936-8C4A-C48A60ABDB88}"/>
  </bookViews>
  <sheets>
    <sheet name="ก.ค. 67" sheetId="1" r:id="rId1"/>
  </sheets>
  <definedNames>
    <definedName name="_xlnm._FilterDatabase" localSheetId="0" hidden="1">'ก.ค. 67'!$A$7:$N$7</definedName>
    <definedName name="_xlnm.Print_Area" localSheetId="0">'ก.ค. 67'!$A$1:$K$55</definedName>
    <definedName name="_xlnm.Print_Titles" localSheetId="0">'ก.ค. 67'!$5:$6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5" i="1" l="1"/>
  <c r="C55" i="1"/>
</calcChain>
</file>

<file path=xl/sharedStrings.xml><?xml version="1.0" encoding="utf-8"?>
<sst xmlns="http://schemas.openxmlformats.org/spreadsheetml/2006/main" count="177" uniqueCount="112">
  <si>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 กรกฎาคม 2567</t>
    </r>
  </si>
  <si>
    <t>สำนักงานประปาสาขาบางบัวทอง</t>
  </si>
  <si>
    <t>วันที่ 1 เดือน สิงหาคม พ.ศ. 2567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</si>
  <si>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</si>
  <si>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</si>
  <si>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</si>
  <si>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</si>
  <si>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</si>
  <si>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</si>
  <si>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</si>
  <si>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</si>
  <si>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</si>
  <si>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</si>
  <si>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</si>
  <si>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</si>
  <si>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</si>
  <si>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</si>
  <si>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</si>
  <si>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</si>
  <si>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</si>
  <si>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>จ้างค่าแรงงานก่อสร้างวางท่อประปาและงานที่เกี่ยวข้อง (รับจ้างงานเอกชน)</t>
  </si>
  <si>
    <t>วิธีเฉพาะเจาะจง</t>
  </si>
  <si>
    <t>ห้างหุ้นส่วนจำกัด มารวยสุทธิ</t>
  </si>
  <si>
    <t>ราคาเหมาะสม</t>
  </si>
  <si>
    <t>วธ54-52-67</t>
  </si>
  <si>
    <t>บริเวณ โครงการ ไพร์มทาวน์ บางบัวทอง(เฟส1) ถนนบ้านกล้วย-ไทรน้อย</t>
  </si>
  <si>
    <t>สัญญาเลขที่ วธ54-52-67</t>
  </si>
  <si>
    <t>PO : 3300065245</t>
  </si>
  <si>
    <t>จ้างค่าแรงงานก่อสร้างวางท่อประปาและงานที่เกี่ยวข้อง  (งานปรับปรุงลดน้ำสูญเสีย)</t>
  </si>
  <si>
    <t>ประกวดราคาอิเล็กทรอนิกส์</t>
  </si>
  <si>
    <t>ห้างหุ้นส่วนจำกัด กมลธนนันท์</t>
  </si>
  <si>
    <t>ราคาต่ำสุด</t>
  </si>
  <si>
    <t>ป54-10-67</t>
  </si>
  <si>
    <t>บริเวณซอยวัดใหญ่สว่างอารมณ์ ถนน นบ.2021</t>
  </si>
  <si>
    <t>(e-bidding)</t>
  </si>
  <si>
    <t>และเอกสารถูกต้อง</t>
  </si>
  <si>
    <t>สัญญาเลขที่ ป54-10-67</t>
  </si>
  <si>
    <t>PO : 3300065248</t>
  </si>
  <si>
    <t>ห้างหุ้นส่วนจำกัด วินิจ กฤษณา ก่อสร้าง</t>
  </si>
  <si>
    <t>วธ54-53-67</t>
  </si>
  <si>
    <t xml:space="preserve">บริเวณ โครงการ มาร์เก็ต อเวนิว แจ้งวัฒนะ ถ.ชัยพฤกษ์ (เฟส2) </t>
  </si>
  <si>
    <t>สัญญาเลขที่ วธ54-53-67</t>
  </si>
  <si>
    <t>PO : 3300065263</t>
  </si>
  <si>
    <t>จ้างค่าแรงงานก่อสร้างวางท่อประปาและงานที่เกี่ยวข้อง (งานปรับปรุงกำลังน้ำ)</t>
  </si>
  <si>
    <t>ห้างหุ้นส่วนจำกัด พีชญา ก่อสร้าง (1958)</t>
  </si>
  <si>
    <t>ปป54-22-67</t>
  </si>
  <si>
    <t xml:space="preserve">บริเวณถนน นบ.5024 หมู่ที่ 9 ตำบลไทรใหญ่ และบริเวณ จากบ้านนายกมล สะอาด </t>
  </si>
  <si>
    <t>ไปถึงประตูน้ำคลองเจ็ก หมู่ที่10 สัญญาเลขที่ ปป54-22-67</t>
  </si>
  <si>
    <t>PO : 3300065265</t>
  </si>
  <si>
    <t>จ้างค่าแรงงานก่อสร้างวางท่อประปาและงานที่เกี่ยวข้อง (งานขยายเขตจำหน่ายน้ำ)</t>
  </si>
  <si>
    <t>ห้างหุ้นส่วนจำกัด สุพรรณเทพประทานพร</t>
  </si>
  <si>
    <t>วข54-11-67</t>
  </si>
  <si>
    <t>บริเวณ ซ.แสงสุวรรณ 1 หมู่ที่ 3 ถ.รพช.อย.3023 (สี่แยกหวาย-หนองหลุ่ม)</t>
  </si>
  <si>
    <t>สัญญาเลขที่ วข54-11-67</t>
  </si>
  <si>
    <t>PO : 3300065279</t>
  </si>
  <si>
    <t xml:space="preserve"> จ้างเหมาซ่อมแซมพื้นกระเบื้อง อาคาร 4 ชั้น 1 และอาคาร 3 </t>
  </si>
  <si>
    <t>จท54-04-67</t>
  </si>
  <si>
    <t xml:space="preserve">บริเวณทางขึ้นบันไดก่อนถึงชั้น 2 </t>
  </si>
  <si>
    <t>สัญญาเลขที่ จท54-04-67</t>
  </si>
  <si>
    <t>PO : 3300065327</t>
  </si>
  <si>
    <t>วธ54-54-67</t>
  </si>
  <si>
    <t>บริเวณ โครงการ ไพร์มทาวน์ บางบัวทอง(เฟส2) ถนนบ้านกล้วย-ไทรน้อย</t>
  </si>
  <si>
    <t>สัญญาเลขที่ วธ54-54-67</t>
  </si>
  <si>
    <t>PO : 3300065360</t>
  </si>
  <si>
    <t>ห้างหุ้นส่วนจำกัด ส.รุ่งอรุณก่อสร้าง</t>
  </si>
  <si>
    <t>วธ54-56-67</t>
  </si>
  <si>
    <t xml:space="preserve">บริเวณโครงการซื่อตรง บางใหญ่ 8 (เฟส5) ถนน 340 </t>
  </si>
  <si>
    <t>สัญญาเลขที่ วธ54-56-67</t>
  </si>
  <si>
    <t>PO : 3300065367</t>
  </si>
  <si>
    <t>วิธีคัดเลือก</t>
  </si>
  <si>
    <t>บริษัท น่านเหนือ ก่อสร้าง จำกัด</t>
  </si>
  <si>
    <t>ปป54-24-67</t>
  </si>
  <si>
    <t>บริเวณ นบ.4012 แยกทางหลวงหมายเลข 3215-บ้านลำโพ กม.ที่ 2+870-3+370</t>
  </si>
  <si>
    <t>สัญญาเลขที่ ปป54-24-67</t>
  </si>
  <si>
    <t>PO : 3300065388</t>
  </si>
  <si>
    <t>งานซ่อมท่อประปาแตกรั่ว พร้อมงานที่เกี่ยวข้อง</t>
  </si>
  <si>
    <t>บริษัท เค.แอล.แอล-65 จำกัด</t>
  </si>
  <si>
    <t>ซป54-05-67</t>
  </si>
  <si>
    <t xml:space="preserve"> ในพื้นที่สำนักงานประปาสาขาบางบัวทอง </t>
  </si>
  <si>
    <t>สัญญาเลขที่ ซป54-05-67</t>
  </si>
  <si>
    <t>PO : 3300065443</t>
  </si>
  <si>
    <t xml:space="preserve">จ้างค่าแรงงานก่อสร้างวางท่อประปาและงานที่เกี่ยวข้อง (งานขยายเขตจำหน่ายน้ำ) </t>
  </si>
  <si>
    <t>วข54-12-67</t>
  </si>
  <si>
    <t xml:space="preserve"> บริเวณ ถนนเลียบคลองบางหลวง</t>
  </si>
  <si>
    <t>สัญญาเลขที่ วข54-12-67</t>
  </si>
  <si>
    <t>PO : 3300065477</t>
  </si>
  <si>
    <t xml:space="preserve">จ้างพิมพ์บัตรแสดงการระงับการจ่ายน้ำ </t>
  </si>
  <si>
    <t xml:space="preserve"> ห้างหุ้นส่วนจำกัด พัฒนากิจ ซัพพลายส์ </t>
  </si>
  <si>
    <t>จท54-06-67</t>
  </si>
  <si>
    <t>สัญญาเลขที่ จท54-06-67</t>
  </si>
  <si>
    <t>2018</t>
  </si>
  <si>
    <t>PO : 3300065467</t>
  </si>
  <si>
    <t>บริษัท ดีดีเอส. เอ็นจิเนียริ่ง จำกัด</t>
  </si>
  <si>
    <t>ป54-12-67</t>
  </si>
  <si>
    <t>บริเวณซอยบ้านคลองเจ็ก-บ้านสุเหร่าแดง ถนนบางกรวย-ไทรน้อย</t>
  </si>
  <si>
    <t>สัญญาเลขที่ ป54-12-67</t>
  </si>
  <si>
    <t>PO : 3300065520</t>
  </si>
  <si>
    <t>ห้างหุ้นส่วนจำกัด เอ็กซ์พลัมบิ้ง</t>
  </si>
  <si>
    <t>ป54-11-67</t>
  </si>
  <si>
    <t>บริเวณซอยสนเพชร ถ.บางกรวย-ไทรน้อย</t>
  </si>
  <si>
    <t>PO : 3300065524</t>
  </si>
  <si>
    <t>งานปรับปรุงห้องประชุมสำนักงาน</t>
  </si>
  <si>
    <t>บริษัท บี.อาร์.แอล.คอร์ปอเรชั่น จำกัด</t>
  </si>
  <si>
    <t>ยธ54-03-67</t>
  </si>
  <si>
    <t>สัญญาเลขที่ ยธ54-03-67</t>
  </si>
  <si>
    <t>PO : 3300065527</t>
  </si>
  <si>
    <t>จ้างงานปรับปรุงระบบไฟฟ้า ภายในสำนักงานประปาสาขาบางบัวทอง</t>
  </si>
  <si>
    <t xml:space="preserve"> บริษัท บิวท์ เอ็นจิเนียริ่ง แอนด์ </t>
  </si>
  <si>
    <t>จท54-07-67</t>
  </si>
  <si>
    <t>สัญญาเลขที่ จท54-07-67</t>
  </si>
  <si>
    <t xml:space="preserve"> เทคโนโลยี จำกัด</t>
  </si>
  <si>
    <t>PO : 3300065617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</si>
</sst>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color rgb="FF00B050"/>
      <name val="TH SarabunPSK"/>
      <family val="2"/>
    </font>
    <font>
      <b/>
      <sz val="24"/>
      <color theme="1"/>
      <name val="TH SarabunPSK"/>
      <family val="2"/>
    </font>
    <font>
      <b/>
      <sz val="12"/>
      <color rgb="FF0000FF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  <charset val="222"/>
    </font>
    <font>
      <b/>
      <sz val="12"/>
      <color rgb="FFFF0000"/>
      <name val="TH SarabunPSK"/>
      <family val="2"/>
    </font>
    <font>
      <sz val="10"/>
      <color rgb="FFFF000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2" fillId="0" borderId="0"/>
  </cellStyleXfs>
  <cellXfs count="117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left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43" fontId="10" fillId="0" borderId="8" xfId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87" fontId="10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center" vertical="center"/>
    </xf>
    <xf numFmtId="187" fontId="13" fillId="0" borderId="6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3" fillId="0" borderId="5" xfId="3" applyFont="1" applyFill="1" applyBorder="1" applyAlignment="1">
      <alignment horizontal="left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43" fontId="10" fillId="0" borderId="10" xfId="1" applyFont="1" applyFill="1" applyBorder="1" applyAlignment="1">
      <alignment horizontal="center" vertical="center"/>
    </xf>
    <xf numFmtId="187" fontId="13" fillId="0" borderId="5" xfId="0" applyNumberFormat="1" applyFont="1" applyFill="1" applyBorder="1" applyAlignment="1">
      <alignment horizontal="center" vertical="center"/>
    </xf>
    <xf numFmtId="4" fontId="13" fillId="0" borderId="7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3" fontId="13" fillId="0" borderId="8" xfId="1" applyNumberFormat="1" applyFont="1" applyFill="1" applyBorder="1" applyAlignment="1">
      <alignment horizontal="center" vertical="center"/>
    </xf>
    <xf numFmtId="4" fontId="17" fillId="0" borderId="7" xfId="0" applyNumberFormat="1" applyFont="1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43" fontId="17" fillId="0" borderId="0" xfId="1" applyFont="1" applyFill="1" applyBorder="1" applyAlignment="1">
      <alignment horizontal="center" vertical="center"/>
    </xf>
    <xf numFmtId="4" fontId="17" fillId="0" borderId="9" xfId="0" applyNumberFormat="1" applyFont="1" applyFill="1" applyBorder="1" applyAlignment="1">
      <alignment horizontal="center" vertical="center"/>
    </xf>
    <xf numFmtId="4" fontId="17" fillId="0" borderId="5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 wrapText="1"/>
    </xf>
    <xf numFmtId="43" fontId="17" fillId="0" borderId="11" xfId="1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43" fontId="17" fillId="0" borderId="10" xfId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left" vertical="center" wrapText="1"/>
    </xf>
    <xf numFmtId="43" fontId="17" fillId="0" borderId="8" xfId="1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 wrapText="1"/>
    </xf>
    <xf numFmtId="4" fontId="13" fillId="0" borderId="2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 wrapText="1"/>
    </xf>
    <xf numFmtId="43" fontId="17" fillId="0" borderId="8" xfId="1" applyNumberFormat="1" applyFont="1" applyFill="1" applyBorder="1" applyAlignment="1">
      <alignment horizontal="center" vertical="center"/>
    </xf>
    <xf numFmtId="43" fontId="13" fillId="0" borderId="2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top" wrapText="1"/>
    </xf>
    <xf numFmtId="43" fontId="17" fillId="0" borderId="6" xfId="1" applyNumberFormat="1" applyFont="1" applyFill="1" applyBorder="1" applyAlignment="1">
      <alignment horizontal="center" vertical="center"/>
    </xf>
    <xf numFmtId="43" fontId="17" fillId="0" borderId="6" xfId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43" fontId="17" fillId="0" borderId="5" xfId="1" applyNumberFormat="1" applyFont="1" applyFill="1" applyBorder="1" applyAlignment="1">
      <alignment horizontal="center" vertical="center"/>
    </xf>
    <xf numFmtId="43" fontId="17" fillId="0" borderId="5" xfId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43" fontId="13" fillId="0" borderId="6" xfId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top" wrapText="1"/>
    </xf>
    <xf numFmtId="4" fontId="13" fillId="0" borderId="6" xfId="0" applyNumberFormat="1" applyFont="1" applyFill="1" applyBorder="1" applyAlignment="1">
      <alignment horizontal="center" vertical="center"/>
    </xf>
    <xf numFmtId="43" fontId="13" fillId="0" borderId="0" xfId="1" applyNumberFormat="1" applyFont="1" applyFill="1" applyBorder="1" applyAlignment="1">
      <alignment horizontal="center" vertical="center"/>
    </xf>
    <xf numFmtId="4" fontId="13" fillId="0" borderId="9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43" fontId="13" fillId="0" borderId="11" xfId="1" applyNumberFormat="1" applyFont="1" applyFill="1" applyBorder="1" applyAlignment="1">
      <alignment horizontal="center" vertical="center"/>
    </xf>
    <xf numFmtId="43" fontId="13" fillId="0" borderId="10" xfId="1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 wrapText="1"/>
    </xf>
    <xf numFmtId="43" fontId="17" fillId="0" borderId="10" xfId="1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vertical="top" wrapText="1"/>
    </xf>
    <xf numFmtId="43" fontId="17" fillId="0" borderId="0" xfId="1" applyNumberFormat="1" applyFont="1" applyFill="1" applyBorder="1" applyAlignment="1">
      <alignment horizontal="center" vertical="center"/>
    </xf>
    <xf numFmtId="43" fontId="10" fillId="0" borderId="0" xfId="1" applyNumberFormat="1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left" vertical="center"/>
    </xf>
    <xf numFmtId="0" fontId="10" fillId="0" borderId="6" xfId="0" quotePrefix="1" applyFont="1" applyFill="1" applyBorder="1" applyAlignment="1">
      <alignment horizontal="left" vertical="center" wrapText="1"/>
    </xf>
    <xf numFmtId="0" fontId="10" fillId="0" borderId="5" xfId="3" applyFont="1" applyFill="1" applyBorder="1" applyAlignment="1">
      <alignment horizontal="left" vertical="center"/>
    </xf>
    <xf numFmtId="43" fontId="10" fillId="0" borderId="10" xfId="1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 wrapText="1"/>
    </xf>
    <xf numFmtId="4" fontId="13" fillId="0" borderId="12" xfId="0" applyNumberFormat="1" applyFont="1" applyFill="1" applyBorder="1" applyAlignment="1">
      <alignment horizontal="center" vertical="center"/>
    </xf>
    <xf numFmtId="43" fontId="13" fillId="0" borderId="13" xfId="1" applyNumberFormat="1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6" fillId="0" borderId="14" xfId="1" applyFont="1" applyBorder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2" xr:uid="{82014868-2679-4CDC-A991-C18BD48C4946}"/>
    <cellStyle name="ปกติ 2" xfId="3" xr:uid="{33984198-13CC-4F8B-B20C-F3FF97410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0D96B-91BB-4430-861F-926C4BFE1BC4}">
  <dimension ref="A1:N56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5" sqref="F5:G5"/>
    </sheetView>
  </sheetViews>
  <sheetFormatPr defaultColWidth="8.25" defaultRowHeight="21" x14ac:dyDescent="0.2"/>
  <cols>
    <col min="1" max="1" width="4.25" style="98" customWidth="1"/>
    <col min="2" max="2" width="45.875" style="99" customWidth="1"/>
    <col min="3" max="3" width="11.125" style="1" customWidth="1"/>
    <col min="4" max="4" width="9.75" style="1" bestFit="1" customWidth="1"/>
    <col min="5" max="5" width="10.375" style="98" customWidth="1"/>
    <col min="6" max="6" width="23.125" style="99" customWidth="1"/>
    <col min="7" max="7" width="10.5" style="101" customWidth="1"/>
    <col min="8" max="8" width="23" style="102" customWidth="1"/>
    <col min="9" max="9" width="12.375" style="103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x14ac:dyDescent="0.2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12" t="s">
        <v>3</v>
      </c>
      <c r="B5" s="113" t="s">
        <v>4</v>
      </c>
      <c r="C5" s="106" t="s">
        <v>5</v>
      </c>
      <c r="D5" s="115" t="s">
        <v>6</v>
      </c>
      <c r="E5" s="116" t="s">
        <v>7</v>
      </c>
      <c r="F5" s="115" t="s">
        <v>8</v>
      </c>
      <c r="G5" s="115"/>
      <c r="H5" s="115" t="s">
        <v>9</v>
      </c>
      <c r="I5" s="115"/>
      <c r="J5" s="104" t="s">
        <v>10</v>
      </c>
      <c r="K5" s="106" t="s">
        <v>11</v>
      </c>
      <c r="L5" s="107" t="s">
        <v>12</v>
      </c>
      <c r="M5" s="108" t="s">
        <v>13</v>
      </c>
      <c r="N5" s="109"/>
    </row>
    <row r="6" spans="1:14" s="7" customFormat="1" ht="37.5" x14ac:dyDescent="0.2">
      <c r="A6" s="112"/>
      <c r="B6" s="114"/>
      <c r="C6" s="106"/>
      <c r="D6" s="115"/>
      <c r="E6" s="116"/>
      <c r="F6" s="8" t="s">
        <v>14</v>
      </c>
      <c r="G6" s="9" t="s">
        <v>15</v>
      </c>
      <c r="H6" s="10" t="s">
        <v>16</v>
      </c>
      <c r="I6" s="11" t="s">
        <v>17</v>
      </c>
      <c r="J6" s="105"/>
      <c r="K6" s="106"/>
      <c r="L6" s="107"/>
      <c r="M6" s="12" t="s">
        <v>18</v>
      </c>
      <c r="N6" s="12" t="s">
        <v>19</v>
      </c>
    </row>
    <row r="7" spans="1:14" s="23" customFormat="1" ht="26.25" customHeight="1" x14ac:dyDescent="0.2">
      <c r="A7" s="13">
        <v>1</v>
      </c>
      <c r="B7" s="14" t="s">
        <v>20</v>
      </c>
      <c r="C7" s="15">
        <v>374500</v>
      </c>
      <c r="D7" s="15">
        <v>368581</v>
      </c>
      <c r="E7" s="16" t="s">
        <v>21</v>
      </c>
      <c r="F7" s="17" t="s">
        <v>22</v>
      </c>
      <c r="G7" s="18">
        <v>355170</v>
      </c>
      <c r="H7" s="17" t="s">
        <v>22</v>
      </c>
      <c r="I7" s="18">
        <v>355170</v>
      </c>
      <c r="J7" s="19" t="s">
        <v>23</v>
      </c>
      <c r="K7" s="20" t="s">
        <v>24</v>
      </c>
      <c r="L7" s="21"/>
      <c r="M7" s="22"/>
      <c r="N7" s="22"/>
    </row>
    <row r="8" spans="1:14" s="23" customFormat="1" ht="26.25" customHeight="1" x14ac:dyDescent="0.2">
      <c r="A8" s="13"/>
      <c r="B8" s="14" t="s">
        <v>25</v>
      </c>
      <c r="C8" s="15"/>
      <c r="D8" s="24"/>
      <c r="E8" s="25"/>
      <c r="F8" s="17"/>
      <c r="G8" s="26"/>
      <c r="H8" s="17"/>
      <c r="I8" s="26"/>
      <c r="J8" s="13"/>
      <c r="K8" s="27">
        <v>45476</v>
      </c>
      <c r="L8" s="21"/>
      <c r="M8" s="22"/>
      <c r="N8" s="22"/>
    </row>
    <row r="9" spans="1:14" s="23" customFormat="1" ht="30.75" x14ac:dyDescent="0.2">
      <c r="A9" s="28"/>
      <c r="B9" s="29" t="s">
        <v>26</v>
      </c>
      <c r="C9" s="30"/>
      <c r="D9" s="31"/>
      <c r="E9" s="32"/>
      <c r="F9" s="33"/>
      <c r="G9" s="34"/>
      <c r="H9" s="33"/>
      <c r="I9" s="34"/>
      <c r="J9" s="28"/>
      <c r="K9" s="35" t="s">
        <v>27</v>
      </c>
      <c r="L9" s="21"/>
      <c r="M9" s="22"/>
      <c r="N9" s="22"/>
    </row>
    <row r="10" spans="1:14" s="23" customFormat="1" ht="26.25" customHeight="1" x14ac:dyDescent="0.2">
      <c r="A10" s="13">
        <v>2</v>
      </c>
      <c r="B10" s="14" t="s">
        <v>28</v>
      </c>
      <c r="C10" s="36">
        <v>1391000</v>
      </c>
      <c r="D10" s="36">
        <v>1127952</v>
      </c>
      <c r="E10" s="37" t="s">
        <v>29</v>
      </c>
      <c r="F10" s="17" t="s">
        <v>30</v>
      </c>
      <c r="G10" s="38">
        <v>766703</v>
      </c>
      <c r="H10" s="17" t="s">
        <v>30</v>
      </c>
      <c r="I10" s="38">
        <v>766703</v>
      </c>
      <c r="J10" s="19" t="s">
        <v>31</v>
      </c>
      <c r="K10" s="20" t="s">
        <v>32</v>
      </c>
      <c r="L10" s="21"/>
      <c r="M10" s="22"/>
      <c r="N10" s="22"/>
    </row>
    <row r="11" spans="1:14" s="23" customFormat="1" ht="26.25" customHeight="1" x14ac:dyDescent="0.2">
      <c r="A11" s="13"/>
      <c r="B11" s="14" t="s">
        <v>33</v>
      </c>
      <c r="C11" s="39"/>
      <c r="D11" s="40"/>
      <c r="E11" s="25" t="s">
        <v>34</v>
      </c>
      <c r="F11" s="41"/>
      <c r="G11" s="42"/>
      <c r="H11" s="41"/>
      <c r="I11" s="42"/>
      <c r="J11" s="13" t="s">
        <v>35</v>
      </c>
      <c r="K11" s="27">
        <v>45476</v>
      </c>
      <c r="L11" s="21"/>
      <c r="M11" s="22"/>
      <c r="N11" s="22"/>
    </row>
    <row r="12" spans="1:14" s="23" customFormat="1" ht="26.25" customHeight="1" x14ac:dyDescent="0.2">
      <c r="A12" s="28"/>
      <c r="B12" s="29" t="s">
        <v>36</v>
      </c>
      <c r="C12" s="43"/>
      <c r="D12" s="44"/>
      <c r="E12" s="45"/>
      <c r="F12" s="46"/>
      <c r="G12" s="47"/>
      <c r="H12" s="48"/>
      <c r="I12" s="49"/>
      <c r="J12" s="50"/>
      <c r="K12" s="35" t="s">
        <v>37</v>
      </c>
      <c r="L12" s="21"/>
      <c r="M12" s="22"/>
      <c r="N12" s="22"/>
    </row>
    <row r="13" spans="1:14" s="23" customFormat="1" ht="26.25" customHeight="1" x14ac:dyDescent="0.2">
      <c r="A13" s="51">
        <v>3</v>
      </c>
      <c r="B13" s="14" t="s">
        <v>20</v>
      </c>
      <c r="C13" s="36">
        <v>288900</v>
      </c>
      <c r="D13" s="36">
        <v>283845</v>
      </c>
      <c r="E13" s="16" t="s">
        <v>21</v>
      </c>
      <c r="F13" s="17" t="s">
        <v>38</v>
      </c>
      <c r="G13" s="38">
        <v>273534</v>
      </c>
      <c r="H13" s="17" t="s">
        <v>38</v>
      </c>
      <c r="I13" s="38">
        <v>273534</v>
      </c>
      <c r="J13" s="19" t="s">
        <v>23</v>
      </c>
      <c r="K13" s="20" t="s">
        <v>39</v>
      </c>
      <c r="L13" s="21"/>
      <c r="M13" s="22"/>
      <c r="N13" s="22"/>
    </row>
    <row r="14" spans="1:14" s="23" customFormat="1" ht="26.25" customHeight="1" x14ac:dyDescent="0.2">
      <c r="A14" s="51"/>
      <c r="B14" s="14" t="s">
        <v>40</v>
      </c>
      <c r="C14" s="39"/>
      <c r="D14" s="40"/>
      <c r="E14" s="25"/>
      <c r="F14" s="52"/>
      <c r="G14" s="53"/>
      <c r="H14" s="41"/>
      <c r="I14" s="42"/>
      <c r="J14" s="13"/>
      <c r="K14" s="27">
        <v>45476</v>
      </c>
      <c r="L14" s="21"/>
      <c r="M14" s="22"/>
      <c r="N14" s="22"/>
    </row>
    <row r="15" spans="1:14" s="23" customFormat="1" ht="34.5" customHeight="1" x14ac:dyDescent="0.2">
      <c r="A15" s="54"/>
      <c r="B15" s="29" t="s">
        <v>41</v>
      </c>
      <c r="C15" s="43"/>
      <c r="D15" s="44"/>
      <c r="E15" s="45"/>
      <c r="F15" s="46"/>
      <c r="G15" s="47"/>
      <c r="H15" s="48"/>
      <c r="I15" s="49"/>
      <c r="J15" s="50"/>
      <c r="K15" s="35" t="s">
        <v>42</v>
      </c>
      <c r="L15" s="21"/>
      <c r="M15" s="22"/>
      <c r="N15" s="22"/>
    </row>
    <row r="16" spans="1:14" s="23" customFormat="1" ht="26.25" customHeight="1" x14ac:dyDescent="0.2">
      <c r="A16" s="51">
        <v>4</v>
      </c>
      <c r="B16" s="55" t="s">
        <v>43</v>
      </c>
      <c r="C16" s="36">
        <v>214000</v>
      </c>
      <c r="D16" s="36">
        <v>214589</v>
      </c>
      <c r="E16" s="16" t="s">
        <v>21</v>
      </c>
      <c r="F16" s="56" t="s">
        <v>44</v>
      </c>
      <c r="G16" s="38">
        <v>207091</v>
      </c>
      <c r="H16" s="56" t="s">
        <v>44</v>
      </c>
      <c r="I16" s="38">
        <v>207091</v>
      </c>
      <c r="J16" s="19" t="s">
        <v>23</v>
      </c>
      <c r="K16" s="20" t="s">
        <v>45</v>
      </c>
      <c r="L16" s="21"/>
      <c r="M16" s="22"/>
      <c r="N16" s="22"/>
    </row>
    <row r="17" spans="1:14" s="23" customFormat="1" ht="26.25" customHeight="1" x14ac:dyDescent="0.2">
      <c r="A17" s="51"/>
      <c r="B17" s="14" t="s">
        <v>46</v>
      </c>
      <c r="C17" s="39"/>
      <c r="D17" s="40"/>
      <c r="E17" s="25"/>
      <c r="F17" s="56"/>
      <c r="G17" s="53"/>
      <c r="H17" s="56"/>
      <c r="I17" s="53"/>
      <c r="J17" s="13"/>
      <c r="K17" s="27">
        <v>45476</v>
      </c>
      <c r="L17" s="21"/>
      <c r="M17" s="22"/>
      <c r="N17" s="22"/>
    </row>
    <row r="18" spans="1:14" s="23" customFormat="1" ht="30.75" x14ac:dyDescent="0.2">
      <c r="A18" s="54"/>
      <c r="B18" s="29" t="s">
        <v>47</v>
      </c>
      <c r="C18" s="43"/>
      <c r="D18" s="44"/>
      <c r="E18" s="45"/>
      <c r="F18" s="46"/>
      <c r="G18" s="47"/>
      <c r="H18" s="48"/>
      <c r="I18" s="49"/>
      <c r="J18" s="50"/>
      <c r="K18" s="35" t="s">
        <v>48</v>
      </c>
      <c r="L18" s="21"/>
      <c r="M18" s="22"/>
      <c r="N18" s="22"/>
    </row>
    <row r="19" spans="1:14" s="23" customFormat="1" ht="26.25" customHeight="1" x14ac:dyDescent="0.2">
      <c r="A19" s="13">
        <v>5</v>
      </c>
      <c r="B19" s="14" t="s">
        <v>49</v>
      </c>
      <c r="C19" s="36">
        <v>240750</v>
      </c>
      <c r="D19" s="57">
        <v>236024</v>
      </c>
      <c r="E19" s="16" t="s">
        <v>21</v>
      </c>
      <c r="F19" s="17" t="s">
        <v>50</v>
      </c>
      <c r="G19" s="38">
        <v>227704</v>
      </c>
      <c r="H19" s="17" t="s">
        <v>50</v>
      </c>
      <c r="I19" s="38">
        <v>227704</v>
      </c>
      <c r="J19" s="19" t="s">
        <v>23</v>
      </c>
      <c r="K19" s="20" t="s">
        <v>51</v>
      </c>
      <c r="L19" s="21"/>
      <c r="M19" s="22"/>
      <c r="N19" s="22"/>
    </row>
    <row r="20" spans="1:14" s="23" customFormat="1" ht="26.25" customHeight="1" x14ac:dyDescent="0.2">
      <c r="A20" s="13"/>
      <c r="B20" s="14" t="s">
        <v>52</v>
      </c>
      <c r="C20" s="39"/>
      <c r="D20" s="40"/>
      <c r="E20" s="25"/>
      <c r="F20" s="58"/>
      <c r="G20" s="59"/>
      <c r="H20" s="58"/>
      <c r="I20" s="59"/>
      <c r="J20" s="13"/>
      <c r="K20" s="27">
        <v>45476</v>
      </c>
      <c r="L20" s="21"/>
      <c r="M20" s="22"/>
      <c r="N20" s="22"/>
    </row>
    <row r="21" spans="1:14" s="23" customFormat="1" ht="29.25" customHeight="1" x14ac:dyDescent="0.2">
      <c r="A21" s="28"/>
      <c r="B21" s="29" t="s">
        <v>53</v>
      </c>
      <c r="C21" s="43"/>
      <c r="D21" s="44"/>
      <c r="E21" s="45"/>
      <c r="F21" s="46"/>
      <c r="G21" s="47"/>
      <c r="H21" s="46"/>
      <c r="I21" s="49"/>
      <c r="J21" s="50"/>
      <c r="K21" s="35" t="s">
        <v>54</v>
      </c>
      <c r="L21" s="21"/>
      <c r="M21" s="22"/>
      <c r="N21" s="22"/>
    </row>
    <row r="22" spans="1:14" s="23" customFormat="1" ht="26.25" customHeight="1" x14ac:dyDescent="0.2">
      <c r="A22" s="20">
        <v>6</v>
      </c>
      <c r="B22" s="55" t="s">
        <v>55</v>
      </c>
      <c r="C22" s="57">
        <v>16050</v>
      </c>
      <c r="D22" s="57">
        <v>16050</v>
      </c>
      <c r="E22" s="16" t="s">
        <v>21</v>
      </c>
      <c r="F22" s="17" t="s">
        <v>30</v>
      </c>
      <c r="G22" s="60">
        <v>16050</v>
      </c>
      <c r="H22" s="17" t="s">
        <v>30</v>
      </c>
      <c r="I22" s="60">
        <v>16050</v>
      </c>
      <c r="J22" s="19" t="s">
        <v>23</v>
      </c>
      <c r="K22" s="20" t="s">
        <v>56</v>
      </c>
      <c r="L22" s="21"/>
      <c r="M22" s="22"/>
      <c r="N22" s="22"/>
    </row>
    <row r="23" spans="1:14" s="23" customFormat="1" ht="26.25" customHeight="1" x14ac:dyDescent="0.2">
      <c r="A23" s="13"/>
      <c r="B23" s="14" t="s">
        <v>57</v>
      </c>
      <c r="C23" s="40"/>
      <c r="D23" s="40"/>
      <c r="E23" s="25"/>
      <c r="F23" s="61"/>
      <c r="G23" s="62"/>
      <c r="H23" s="61"/>
      <c r="I23" s="63"/>
      <c r="J23" s="13"/>
      <c r="K23" s="27">
        <v>45481</v>
      </c>
      <c r="L23" s="21"/>
      <c r="M23" s="22"/>
      <c r="N23" s="22"/>
    </row>
    <row r="24" spans="1:14" s="23" customFormat="1" ht="30.75" x14ac:dyDescent="0.2">
      <c r="A24" s="28"/>
      <c r="B24" s="29" t="s">
        <v>58</v>
      </c>
      <c r="C24" s="44"/>
      <c r="D24" s="44"/>
      <c r="E24" s="64"/>
      <c r="F24" s="46"/>
      <c r="G24" s="65"/>
      <c r="H24" s="48"/>
      <c r="I24" s="66"/>
      <c r="J24" s="67"/>
      <c r="K24" s="35" t="s">
        <v>59</v>
      </c>
      <c r="L24" s="21"/>
      <c r="M24" s="22"/>
      <c r="N24" s="22"/>
    </row>
    <row r="25" spans="1:14" s="23" customFormat="1" ht="26.25" customHeight="1" x14ac:dyDescent="0.2">
      <c r="A25" s="51">
        <v>7</v>
      </c>
      <c r="B25" s="14" t="s">
        <v>20</v>
      </c>
      <c r="C25" s="36">
        <v>299600</v>
      </c>
      <c r="D25" s="36">
        <v>291072</v>
      </c>
      <c r="E25" s="16" t="s">
        <v>21</v>
      </c>
      <c r="F25" s="17" t="s">
        <v>30</v>
      </c>
      <c r="G25" s="68">
        <v>280479</v>
      </c>
      <c r="H25" s="17" t="s">
        <v>30</v>
      </c>
      <c r="I25" s="68">
        <v>280479</v>
      </c>
      <c r="J25" s="19" t="s">
        <v>23</v>
      </c>
      <c r="K25" s="20" t="s">
        <v>60</v>
      </c>
      <c r="L25" s="21"/>
      <c r="M25" s="22"/>
      <c r="N25" s="22"/>
    </row>
    <row r="26" spans="1:14" s="23" customFormat="1" ht="26.25" customHeight="1" x14ac:dyDescent="0.2">
      <c r="A26" s="51"/>
      <c r="B26" s="14" t="s">
        <v>61</v>
      </c>
      <c r="C26" s="39"/>
      <c r="D26" s="40"/>
      <c r="E26" s="25"/>
      <c r="F26" s="58"/>
      <c r="G26" s="63"/>
      <c r="H26" s="58"/>
      <c r="I26" s="63"/>
      <c r="J26" s="13"/>
      <c r="K26" s="27">
        <v>45483</v>
      </c>
      <c r="L26" s="21"/>
      <c r="M26" s="22"/>
      <c r="N26" s="22"/>
    </row>
    <row r="27" spans="1:14" s="23" customFormat="1" ht="30.75" x14ac:dyDescent="0.2">
      <c r="A27" s="54"/>
      <c r="B27" s="29" t="s">
        <v>62</v>
      </c>
      <c r="C27" s="43"/>
      <c r="D27" s="44"/>
      <c r="E27" s="69"/>
      <c r="F27" s="70"/>
      <c r="G27" s="66"/>
      <c r="H27" s="70"/>
      <c r="I27" s="49"/>
      <c r="J27" s="28"/>
      <c r="K27" s="35" t="s">
        <v>63</v>
      </c>
      <c r="L27" s="21"/>
      <c r="M27" s="22"/>
      <c r="N27" s="22"/>
    </row>
    <row r="28" spans="1:14" s="23" customFormat="1" ht="26.25" customHeight="1" x14ac:dyDescent="0.2">
      <c r="A28" s="51">
        <v>8</v>
      </c>
      <c r="B28" s="14" t="s">
        <v>20</v>
      </c>
      <c r="C28" s="36">
        <v>470800</v>
      </c>
      <c r="D28" s="71">
        <v>473116</v>
      </c>
      <c r="E28" s="16" t="s">
        <v>21</v>
      </c>
      <c r="F28" s="17" t="s">
        <v>64</v>
      </c>
      <c r="G28" s="38">
        <v>456639</v>
      </c>
      <c r="H28" s="17" t="s">
        <v>64</v>
      </c>
      <c r="I28" s="38">
        <v>456639</v>
      </c>
      <c r="J28" s="19" t="s">
        <v>23</v>
      </c>
      <c r="K28" s="20" t="s">
        <v>65</v>
      </c>
      <c r="L28" s="21"/>
      <c r="M28" s="22"/>
      <c r="N28" s="22"/>
    </row>
    <row r="29" spans="1:14" s="23" customFormat="1" ht="26.25" customHeight="1" x14ac:dyDescent="0.2">
      <c r="A29" s="51"/>
      <c r="B29" s="14" t="s">
        <v>66</v>
      </c>
      <c r="C29" s="36"/>
      <c r="D29" s="71"/>
      <c r="E29" s="25"/>
      <c r="F29" s="58"/>
      <c r="G29" s="38"/>
      <c r="H29" s="58"/>
      <c r="I29" s="72"/>
      <c r="J29" s="13"/>
      <c r="K29" s="27">
        <v>45484</v>
      </c>
      <c r="L29" s="21"/>
      <c r="M29" s="22"/>
      <c r="N29" s="22"/>
    </row>
    <row r="30" spans="1:14" s="23" customFormat="1" ht="27" customHeight="1" x14ac:dyDescent="0.2">
      <c r="A30" s="54"/>
      <c r="B30" s="29" t="s">
        <v>67</v>
      </c>
      <c r="C30" s="73"/>
      <c r="D30" s="74"/>
      <c r="E30" s="75"/>
      <c r="F30" s="76"/>
      <c r="G30" s="77"/>
      <c r="H30" s="76"/>
      <c r="I30" s="78"/>
      <c r="J30" s="79"/>
      <c r="K30" s="35" t="s">
        <v>68</v>
      </c>
      <c r="L30" s="21"/>
      <c r="M30" s="22"/>
      <c r="N30" s="22"/>
    </row>
    <row r="31" spans="1:14" s="23" customFormat="1" ht="26.25" customHeight="1" x14ac:dyDescent="0.2">
      <c r="A31" s="80">
        <v>9</v>
      </c>
      <c r="B31" s="55" t="s">
        <v>43</v>
      </c>
      <c r="C31" s="36">
        <v>1048600</v>
      </c>
      <c r="D31" s="36">
        <v>1073547</v>
      </c>
      <c r="E31" s="81" t="s">
        <v>69</v>
      </c>
      <c r="F31" s="17" t="s">
        <v>70</v>
      </c>
      <c r="G31" s="38">
        <v>1049900</v>
      </c>
      <c r="H31" s="17" t="s">
        <v>70</v>
      </c>
      <c r="I31" s="38">
        <v>1026414</v>
      </c>
      <c r="J31" s="19" t="s">
        <v>31</v>
      </c>
      <c r="K31" s="20" t="s">
        <v>71</v>
      </c>
      <c r="L31" s="21"/>
      <c r="M31" s="22"/>
      <c r="N31" s="22"/>
    </row>
    <row r="32" spans="1:14" s="23" customFormat="1" ht="26.25" customHeight="1" x14ac:dyDescent="0.2">
      <c r="A32" s="82"/>
      <c r="B32" s="14" t="s">
        <v>72</v>
      </c>
      <c r="C32" s="36"/>
      <c r="D32" s="71"/>
      <c r="E32" s="25"/>
      <c r="F32" s="83"/>
      <c r="G32" s="38"/>
      <c r="H32" s="83"/>
      <c r="I32" s="72"/>
      <c r="J32" s="13" t="s">
        <v>35</v>
      </c>
      <c r="K32" s="27">
        <v>45488</v>
      </c>
      <c r="L32" s="21"/>
      <c r="M32" s="22"/>
      <c r="N32" s="22"/>
    </row>
    <row r="33" spans="1:14" s="23" customFormat="1" ht="26.25" customHeight="1" x14ac:dyDescent="0.2">
      <c r="A33" s="50"/>
      <c r="B33" s="29" t="s">
        <v>73</v>
      </c>
      <c r="C33" s="43"/>
      <c r="D33" s="44"/>
      <c r="E33" s="64"/>
      <c r="F33" s="46"/>
      <c r="G33" s="47"/>
      <c r="H33" s="46"/>
      <c r="I33" s="84"/>
      <c r="J33" s="48"/>
      <c r="K33" s="35" t="s">
        <v>74</v>
      </c>
      <c r="L33" s="21"/>
      <c r="M33" s="22"/>
      <c r="N33" s="22"/>
    </row>
    <row r="34" spans="1:14" ht="30.75" customHeight="1" x14ac:dyDescent="0.2">
      <c r="A34" s="80">
        <v>10</v>
      </c>
      <c r="B34" s="55" t="s">
        <v>75</v>
      </c>
      <c r="C34" s="36">
        <v>6596550</v>
      </c>
      <c r="D34" s="36">
        <v>6593046</v>
      </c>
      <c r="E34" s="37" t="s">
        <v>29</v>
      </c>
      <c r="F34" s="17" t="s">
        <v>76</v>
      </c>
      <c r="G34" s="38">
        <v>3950000</v>
      </c>
      <c r="H34" s="17" t="s">
        <v>76</v>
      </c>
      <c r="I34" s="38">
        <v>3950000</v>
      </c>
      <c r="J34" s="19" t="s">
        <v>31</v>
      </c>
      <c r="K34" s="20" t="s">
        <v>77</v>
      </c>
    </row>
    <row r="35" spans="1:14" ht="26.25" customHeight="1" x14ac:dyDescent="0.2">
      <c r="A35" s="85"/>
      <c r="B35" s="14" t="s">
        <v>78</v>
      </c>
      <c r="C35" s="39"/>
      <c r="D35" s="40"/>
      <c r="E35" s="25" t="s">
        <v>34</v>
      </c>
      <c r="F35" s="86"/>
      <c r="G35" s="59"/>
      <c r="H35" s="86"/>
      <c r="I35" s="87"/>
      <c r="J35" s="13" t="s">
        <v>35</v>
      </c>
      <c r="K35" s="27">
        <v>45489</v>
      </c>
    </row>
    <row r="36" spans="1:14" ht="26.25" customHeight="1" x14ac:dyDescent="0.2">
      <c r="A36" s="50"/>
      <c r="B36" s="29" t="s">
        <v>79</v>
      </c>
      <c r="C36" s="43"/>
      <c r="D36" s="44"/>
      <c r="E36" s="64"/>
      <c r="F36" s="46"/>
      <c r="G36" s="47"/>
      <c r="H36" s="46"/>
      <c r="I36" s="84"/>
      <c r="J36" s="48"/>
      <c r="K36" s="35" t="s">
        <v>80</v>
      </c>
    </row>
    <row r="37" spans="1:14" ht="26.25" customHeight="1" x14ac:dyDescent="0.2">
      <c r="A37" s="80">
        <v>11</v>
      </c>
      <c r="B37" s="55" t="s">
        <v>81</v>
      </c>
      <c r="C37" s="36">
        <v>388410</v>
      </c>
      <c r="D37" s="36">
        <v>387832</v>
      </c>
      <c r="E37" s="16" t="s">
        <v>21</v>
      </c>
      <c r="F37" s="17" t="s">
        <v>64</v>
      </c>
      <c r="G37" s="38">
        <v>374179</v>
      </c>
      <c r="H37" s="17" t="s">
        <v>64</v>
      </c>
      <c r="I37" s="38">
        <v>374179</v>
      </c>
      <c r="J37" s="19" t="s">
        <v>23</v>
      </c>
      <c r="K37" s="20" t="s">
        <v>82</v>
      </c>
    </row>
    <row r="38" spans="1:14" ht="25.5" customHeight="1" x14ac:dyDescent="0.2">
      <c r="A38" s="85"/>
      <c r="B38" s="14" t="s">
        <v>83</v>
      </c>
      <c r="C38" s="39"/>
      <c r="D38" s="25"/>
      <c r="E38" s="25"/>
      <c r="F38" s="86"/>
      <c r="G38" s="59"/>
      <c r="H38" s="86"/>
      <c r="I38" s="87"/>
      <c r="J38" s="13"/>
      <c r="K38" s="27">
        <v>45490</v>
      </c>
    </row>
    <row r="39" spans="1:14" ht="27" customHeight="1" x14ac:dyDescent="0.2">
      <c r="A39" s="50"/>
      <c r="B39" s="29" t="s">
        <v>84</v>
      </c>
      <c r="C39" s="43"/>
      <c r="D39" s="44"/>
      <c r="E39" s="64"/>
      <c r="F39" s="46"/>
      <c r="G39" s="47"/>
      <c r="H39" s="46"/>
      <c r="I39" s="84"/>
      <c r="J39" s="48"/>
      <c r="K39" s="35" t="s">
        <v>85</v>
      </c>
    </row>
    <row r="40" spans="1:14" ht="26.25" customHeight="1" x14ac:dyDescent="0.2">
      <c r="A40" s="13">
        <v>12</v>
      </c>
      <c r="B40" s="55" t="s">
        <v>86</v>
      </c>
      <c r="C40" s="15">
        <v>21400</v>
      </c>
      <c r="D40" s="24">
        <v>21400</v>
      </c>
      <c r="E40" s="16" t="s">
        <v>21</v>
      </c>
      <c r="F40" s="17" t="s">
        <v>87</v>
      </c>
      <c r="G40" s="88">
        <v>21400</v>
      </c>
      <c r="H40" s="17" t="s">
        <v>87</v>
      </c>
      <c r="I40" s="88">
        <v>21400</v>
      </c>
      <c r="J40" s="19" t="s">
        <v>23</v>
      </c>
      <c r="K40" s="20" t="s">
        <v>88</v>
      </c>
    </row>
    <row r="41" spans="1:14" ht="26.25" customHeight="1" x14ac:dyDescent="0.2">
      <c r="A41" s="13"/>
      <c r="B41" s="89" t="s">
        <v>89</v>
      </c>
      <c r="C41" s="15"/>
      <c r="D41" s="24"/>
      <c r="E41" s="25"/>
      <c r="F41" s="90" t="s">
        <v>90</v>
      </c>
      <c r="G41" s="26"/>
      <c r="H41" s="90" t="s">
        <v>90</v>
      </c>
      <c r="I41" s="26"/>
      <c r="J41" s="13"/>
      <c r="K41" s="27">
        <v>45491</v>
      </c>
    </row>
    <row r="42" spans="1:14" ht="26.25" customHeight="1" x14ac:dyDescent="0.2">
      <c r="A42" s="28"/>
      <c r="B42" s="91"/>
      <c r="C42" s="30"/>
      <c r="D42" s="31"/>
      <c r="E42" s="32"/>
      <c r="F42" s="33"/>
      <c r="G42" s="92"/>
      <c r="H42" s="33"/>
      <c r="I42" s="34"/>
      <c r="J42" s="28"/>
      <c r="K42" s="35" t="s">
        <v>91</v>
      </c>
    </row>
    <row r="43" spans="1:14" ht="26.25" customHeight="1" x14ac:dyDescent="0.2">
      <c r="A43" s="13">
        <v>13</v>
      </c>
      <c r="B43" s="14" t="s">
        <v>28</v>
      </c>
      <c r="C43" s="36">
        <v>3777100</v>
      </c>
      <c r="D43" s="93">
        <v>3845544</v>
      </c>
      <c r="E43" s="37" t="s">
        <v>29</v>
      </c>
      <c r="F43" s="56" t="s">
        <v>92</v>
      </c>
      <c r="G43" s="72">
        <v>2334000</v>
      </c>
      <c r="H43" s="56" t="s">
        <v>92</v>
      </c>
      <c r="I43" s="72">
        <v>2332106</v>
      </c>
      <c r="J43" s="19" t="s">
        <v>31</v>
      </c>
      <c r="K43" s="20" t="s">
        <v>93</v>
      </c>
    </row>
    <row r="44" spans="1:14" ht="26.25" customHeight="1" x14ac:dyDescent="0.2">
      <c r="A44" s="13"/>
      <c r="B44" s="14" t="s">
        <v>94</v>
      </c>
      <c r="C44" s="36"/>
      <c r="D44" s="93"/>
      <c r="E44" s="25" t="s">
        <v>34</v>
      </c>
      <c r="F44" s="56"/>
      <c r="G44" s="72"/>
      <c r="H44" s="56"/>
      <c r="I44" s="72"/>
      <c r="J44" s="13" t="s">
        <v>35</v>
      </c>
      <c r="K44" s="27">
        <v>45497</v>
      </c>
    </row>
    <row r="45" spans="1:14" ht="25.5" customHeight="1" x14ac:dyDescent="0.2">
      <c r="A45" s="28"/>
      <c r="B45" s="29" t="s">
        <v>95</v>
      </c>
      <c r="C45" s="43"/>
      <c r="D45" s="94"/>
      <c r="E45" s="64"/>
      <c r="F45" s="46"/>
      <c r="G45" s="84"/>
      <c r="H45" s="46"/>
      <c r="I45" s="84"/>
      <c r="J45" s="48"/>
      <c r="K45" s="35" t="s">
        <v>96</v>
      </c>
    </row>
    <row r="46" spans="1:14" ht="26.25" customHeight="1" x14ac:dyDescent="0.2">
      <c r="A46" s="20">
        <v>14</v>
      </c>
      <c r="B46" s="14" t="s">
        <v>28</v>
      </c>
      <c r="C46" s="95">
        <v>9993800</v>
      </c>
      <c r="D46" s="57">
        <v>9716518</v>
      </c>
      <c r="E46" s="37" t="s">
        <v>29</v>
      </c>
      <c r="F46" s="17" t="s">
        <v>97</v>
      </c>
      <c r="G46" s="96">
        <v>5730000</v>
      </c>
      <c r="H46" s="17" t="s">
        <v>97</v>
      </c>
      <c r="I46" s="96">
        <v>5729055</v>
      </c>
      <c r="J46" s="19" t="s">
        <v>31</v>
      </c>
      <c r="K46" s="20" t="s">
        <v>98</v>
      </c>
    </row>
    <row r="47" spans="1:14" ht="26.25" customHeight="1" x14ac:dyDescent="0.2">
      <c r="A47" s="13"/>
      <c r="B47" s="14" t="s">
        <v>99</v>
      </c>
      <c r="C47" s="39"/>
      <c r="D47" s="40"/>
      <c r="E47" s="25" t="s">
        <v>34</v>
      </c>
      <c r="F47" s="52"/>
      <c r="G47" s="59"/>
      <c r="H47" s="52"/>
      <c r="I47" s="87"/>
      <c r="J47" s="13" t="s">
        <v>35</v>
      </c>
      <c r="K47" s="27">
        <v>45497</v>
      </c>
    </row>
    <row r="48" spans="1:14" ht="24.75" customHeight="1" x14ac:dyDescent="0.2">
      <c r="A48" s="28"/>
      <c r="B48" s="29" t="s">
        <v>95</v>
      </c>
      <c r="C48" s="43"/>
      <c r="D48" s="44"/>
      <c r="E48" s="45"/>
      <c r="F48" s="46"/>
      <c r="G48" s="47"/>
      <c r="H48" s="46"/>
      <c r="I48" s="84"/>
      <c r="J48" s="48"/>
      <c r="K48" s="35" t="s">
        <v>100</v>
      </c>
    </row>
    <row r="49" spans="1:11" ht="26.25" customHeight="1" x14ac:dyDescent="0.2">
      <c r="A49" s="13">
        <v>15</v>
      </c>
      <c r="B49" s="97" t="s">
        <v>101</v>
      </c>
      <c r="C49" s="36">
        <v>1883200</v>
      </c>
      <c r="D49" s="71">
        <v>1615381.02</v>
      </c>
      <c r="E49" s="37" t="s">
        <v>29</v>
      </c>
      <c r="F49" s="17" t="s">
        <v>102</v>
      </c>
      <c r="G49" s="38">
        <v>1500000</v>
      </c>
      <c r="H49" s="17" t="s">
        <v>102</v>
      </c>
      <c r="I49" s="38">
        <v>1490000</v>
      </c>
      <c r="J49" s="19" t="s">
        <v>31</v>
      </c>
      <c r="K49" s="20" t="s">
        <v>103</v>
      </c>
    </row>
    <row r="50" spans="1:11" ht="26.25" customHeight="1" x14ac:dyDescent="0.2">
      <c r="A50" s="13"/>
      <c r="B50" s="14" t="s">
        <v>1</v>
      </c>
      <c r="C50" s="39"/>
      <c r="D50" s="40"/>
      <c r="E50" s="25" t="s">
        <v>34</v>
      </c>
      <c r="F50" s="58"/>
      <c r="G50" s="59"/>
      <c r="H50" s="58"/>
      <c r="I50" s="59"/>
      <c r="J50" s="13" t="s">
        <v>35</v>
      </c>
      <c r="K50" s="27">
        <v>45497</v>
      </c>
    </row>
    <row r="51" spans="1:11" ht="24" customHeight="1" x14ac:dyDescent="0.2">
      <c r="A51" s="28"/>
      <c r="B51" s="29" t="s">
        <v>104</v>
      </c>
      <c r="C51" s="43"/>
      <c r="D51" s="44"/>
      <c r="E51" s="45"/>
      <c r="F51" s="46"/>
      <c r="G51" s="47"/>
      <c r="H51" s="46"/>
      <c r="I51" s="49"/>
      <c r="J51" s="50"/>
      <c r="K51" s="35" t="s">
        <v>105</v>
      </c>
    </row>
    <row r="52" spans="1:11" ht="24" customHeight="1" x14ac:dyDescent="0.2">
      <c r="A52" s="13">
        <v>16</v>
      </c>
      <c r="B52" s="55" t="s">
        <v>106</v>
      </c>
      <c r="C52" s="15">
        <v>110911.92</v>
      </c>
      <c r="D52" s="24">
        <v>110911.92</v>
      </c>
      <c r="E52" s="16" t="s">
        <v>21</v>
      </c>
      <c r="F52" s="17" t="s">
        <v>107</v>
      </c>
      <c r="G52" s="88">
        <v>110911.92</v>
      </c>
      <c r="H52" s="17" t="s">
        <v>107</v>
      </c>
      <c r="I52" s="88">
        <v>110911.92</v>
      </c>
      <c r="J52" s="19" t="s">
        <v>23</v>
      </c>
      <c r="K52" s="20" t="s">
        <v>108</v>
      </c>
    </row>
    <row r="53" spans="1:11" ht="24" customHeight="1" x14ac:dyDescent="0.2">
      <c r="A53" s="13"/>
      <c r="B53" s="89" t="s">
        <v>109</v>
      </c>
      <c r="C53" s="15"/>
      <c r="D53" s="24"/>
      <c r="E53" s="25"/>
      <c r="F53" s="90" t="s">
        <v>110</v>
      </c>
      <c r="G53" s="26"/>
      <c r="H53" s="90" t="s">
        <v>110</v>
      </c>
      <c r="I53" s="26"/>
      <c r="J53" s="13"/>
      <c r="K53" s="27">
        <v>45503</v>
      </c>
    </row>
    <row r="54" spans="1:11" ht="24" customHeight="1" x14ac:dyDescent="0.2">
      <c r="A54" s="28"/>
      <c r="B54" s="91"/>
      <c r="C54" s="30"/>
      <c r="D54" s="31"/>
      <c r="E54" s="32"/>
      <c r="F54" s="33"/>
      <c r="G54" s="92"/>
      <c r="H54" s="33"/>
      <c r="I54" s="34"/>
      <c r="J54" s="28"/>
      <c r="K54" s="35" t="s">
        <v>111</v>
      </c>
    </row>
    <row r="55" spans="1:11" ht="21.75" thickBot="1" x14ac:dyDescent="0.25">
      <c r="C55" s="100">
        <f>SUM(C7:C54)</f>
        <v>27115571.920000002</v>
      </c>
      <c r="I55" s="100">
        <f>SUM(I7:I54)</f>
        <v>17617435.920000002</v>
      </c>
    </row>
    <row r="56" spans="1:11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33" xr:uid="{B3F84008-A538-47E5-B907-B4ACE135C38E}">
      <formula1>#REF!</formula1>
    </dataValidation>
  </dataValidations>
  <printOptions horizontalCentered="1"/>
  <pageMargins left="0.39370078740157483" right="0" top="0.39370078740157483" bottom="0.15748031496062992" header="0.23622047244094491" footer="0.11811023622047245"/>
  <pageSetup paperSize="9" scale="66" orientation="landscape" r:id="rId1"/>
  <headerFooter>
    <oddHeader>&amp;Rแบบ สขร.1</oddHeader>
    <oddFooter>Page &amp;P of &amp;N</oddFooter>
  </headerFooter>
  <rowBreaks count="3" manualBreakCount="3">
    <brk id="30" max="10" man="1"/>
    <brk id="55" max="10" man="1"/>
    <brk id="5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ก.ค. 67</vt:lpstr>
      <vt:lpstr>'ก.ค. 67'!Print_Area</vt:lpstr>
      <vt:lpstr>'ก.ค.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2024-08-06T01:48:09Z</dcterms:created>
  <dcterms:modified xsi:type="dcterms:W3CDTF">2024-10-01T07:37:01Z</dcterms:modified>
</cp:coreProperties>
</file>