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filterPrivacy="1" defaultThemeVersion="124226"/>
  <xr:revisionPtr revIDLastSave="0" documentId="8_{D1A333FF-BAE3-4793-A364-A16F60F13372}" xr6:coauthVersionLast="36" xr6:coauthVersionMax="36" xr10:uidLastSave="{00000000-0000-0000-0000-000000000000}"/>
  <bookViews>
    <workbookView xWindow="0" yWindow="0" windowWidth="28800" windowHeight="11625" activeTab="7" xr2:uid="{00000000-000D-0000-FFFF-FFFF00000000}"/>
  </bookViews>
  <sheets>
    <sheet name="10-65" sheetId="34" r:id="rId1"/>
    <sheet name="11-65" sheetId="35" r:id="rId2"/>
    <sheet name="12-65" sheetId="36" r:id="rId3"/>
    <sheet name="1-66" sheetId="38" r:id="rId4"/>
    <sheet name="2-66" sheetId="39" r:id="rId5"/>
    <sheet name="3-66" sheetId="40" r:id="rId6"/>
    <sheet name="4-66" sheetId="41" r:id="rId7"/>
    <sheet name="5-66" sheetId="42" r:id="rId8"/>
  </sheets>
  <definedNames>
    <definedName name="_xlnm.Print_Area" localSheetId="0">'10-65'!$A$1:$G$19</definedName>
    <definedName name="_xlnm.Print_Area" localSheetId="1">'11-65'!$A$1:$G$19</definedName>
    <definedName name="_xlnm.Print_Area" localSheetId="2">'12-65'!$A$1:$G$18</definedName>
    <definedName name="_xlnm.Print_Area" localSheetId="3">'1-66'!$A$1:$G$59</definedName>
    <definedName name="_xlnm.Print_Area" localSheetId="4">'2-66'!$A$1:$G$27</definedName>
    <definedName name="_xlnm.Print_Area" localSheetId="5">'3-66'!$A$1:$G$19</definedName>
    <definedName name="_xlnm.Print_Area" localSheetId="6">'4-66'!$A$1:$G$64</definedName>
    <definedName name="_xlnm.Print_Area" localSheetId="7">'5-66'!$A$1:$G$16</definedName>
    <definedName name="_xlnm.Print_Titles" localSheetId="0">'10-65'!$1:$3</definedName>
    <definedName name="_xlnm.Print_Titles" localSheetId="1">'11-65'!$1:$3</definedName>
    <definedName name="_xlnm.Print_Titles" localSheetId="2">'12-65'!$1:$3</definedName>
    <definedName name="_xlnm.Print_Titles" localSheetId="3">'1-66'!$1:$3</definedName>
    <definedName name="_xlnm.Print_Titles" localSheetId="4">'2-66'!$1:$3</definedName>
    <definedName name="_xlnm.Print_Titles" localSheetId="5">'3-66'!$1:$3</definedName>
    <definedName name="_xlnm.Print_Titles" localSheetId="6">'4-66'!$1:$3</definedName>
    <definedName name="_xlnm.Print_Titles" localSheetId="7">'5-66'!$1:$3</definedName>
  </definedNames>
  <calcPr calcId="191029"/>
</workbook>
</file>

<file path=xl/calcChain.xml><?xml version="1.0" encoding="utf-8"?>
<calcChain xmlns="http://schemas.openxmlformats.org/spreadsheetml/2006/main">
  <c r="J41" i="41" l="1"/>
  <c r="H32" i="41"/>
  <c r="K32" i="41"/>
  <c r="J32" i="41"/>
  <c r="J26" i="41"/>
  <c r="J27" i="41"/>
  <c r="I32" i="41"/>
</calcChain>
</file>

<file path=xl/sharedStrings.xml><?xml version="1.0" encoding="utf-8"?>
<sst xmlns="http://schemas.openxmlformats.org/spreadsheetml/2006/main" count="612" uniqueCount="300">
  <si>
    <t>กองบริการทางการแพทย์ การประปานครหลวง</t>
  </si>
  <si>
    <t>ลำดับที่</t>
  </si>
  <si>
    <t>งานจัดซื้อจัดจ้าง</t>
  </si>
  <si>
    <t>วงเงินงบประมาณ
(ราคากลาง)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</si>
  <si>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</si>
  <si>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</si>
  <si>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</si>
  <si>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
โดยสังเขป</t>
  </si>
  <si>
    <t>โดยวิธีเฉพาะเจาะจง</t>
  </si>
  <si>
    <t>-</t>
  </si>
  <si>
    <t>(สำนักงานใหญ่)</t>
  </si>
  <si>
    <t>1. เป็นบริษัทที่ กปน. ดำเนินการจัดซื้ออยู่เป็นประจำ โดยที่ผ่านมาไม่มีปัญหาใด</t>
  </si>
  <si>
    <t>รายการที่ 1</t>
  </si>
  <si>
    <t>บริษัท พาตาร์แลบ (2517) จำกัด</t>
  </si>
  <si>
    <t>สรุปผลการดำเนินการจัดซื้อจัดจ้างในรอบเดือน ตุลาคม 2565</t>
  </si>
  <si>
    <t>กบพฝสก1497/2565 ลงวันที่ 18 ตุลาคม 2565</t>
  </si>
  <si>
    <t>จำนวน 1 รายการ รวมเป็นเงินทั้งสิ้น 1,396.50 บาท ดังนี้</t>
  </si>
  <si>
    <t xml:space="preserve">(1) FOLI-C 1,000 tab จำนวน 6 กระป๋อง </t>
  </si>
  <si>
    <t>ราคา 1,396.50 บาท</t>
  </si>
  <si>
    <r>
      <t>เรื่อง ใบเบิก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>/ใบเบิกชดเชย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>/รายงานการซื้อ การจ้างในกรณีจำเป็น</t>
    </r>
  </si>
  <si>
    <t>กบพฝสก1507/2565 ลงวันที่ 25 ตุลาคม 2565</t>
  </si>
  <si>
    <t>จำนวน 1 รายการ รวมเป็นเงินทั้งสิ้น 2,247.00 บาท ดังนี้</t>
  </si>
  <si>
    <t>(1) E-zon-T Ointment 10 ml (Tolnaftate) (10 gm x 60 Box) จำนวน 60 กล่อง</t>
  </si>
  <si>
    <t xml:space="preserve">บริษัท ยูนีซัน จำกัด </t>
  </si>
  <si>
    <t>ราคา 2,247.00 บาท</t>
  </si>
  <si>
    <t>2. เป็นยาทาภายนอกใช้สำหรับรักษาโรคกลาก หรือฮ่องกงฟุต จำเป็นต้องมีสำรอง</t>
  </si>
  <si>
    <t>ไว้ใช้ในช่วงฤดูฝนและสถานการณ์น้ำท่วม</t>
  </si>
  <si>
    <t>กบพฝสก1492/2565 ลงวันที่ 12 ตุลาคม 2565</t>
  </si>
  <si>
    <t>จำนวน 2 รายการ รวมเป็นเงินทั้งสิ้น 2,040.00 บาท ดังนี้</t>
  </si>
  <si>
    <t>(1) NORFLOXYL 400 MG (1x10x10's) จำนวน 2 กล่อง</t>
  </si>
  <si>
    <t>(2) DIOXZYE 80 MG  (1x50x10's) จำนวน 2 กล่อง</t>
  </si>
  <si>
    <t>รายการที่ 1 - 2</t>
  </si>
  <si>
    <t xml:space="preserve">บริษัท เพ็ชรรัตน์ ฟาร์ม่า จำกัด </t>
  </si>
  <si>
    <t>ราคา 2,040.00 บาท</t>
  </si>
  <si>
    <t>2. เป็นยารักษาการติดเชื้อแบคทีเรียต่างๆ และยาบรรเทาอาการท้องอืด ขับลม</t>
  </si>
  <si>
    <t>ยาในคลังมีจำนวนไม่เพียงพอ และแพทย์มีความจำเป็นต้องใช้</t>
  </si>
  <si>
    <t>2. เป็นยาบำรุงโลหิตจาง ยาในคลังมีจำนวนไม่เพียงพอ และแพทย์</t>
  </si>
  <si>
    <t>มีความจำเป็นต้องใช้</t>
  </si>
  <si>
    <t>สรุปผลการดำเนินการจัดซื้อจัดจ้างในรอบเดือน พฤศจิกายน 2565</t>
  </si>
  <si>
    <t>**เดือน พฤศจิกายน 2565 ไม่มีรายการซื้อ***</t>
  </si>
  <si>
    <t>สรุปผลการดำเนินการจัดซื้อจัดจ้างในรอบเดือน ธันวาคม 2565</t>
  </si>
  <si>
    <t>กบพฝสก1681/2565 ลงวันที่ 1 ธันวาคม 2565</t>
  </si>
  <si>
    <t>(1) คาโนโลน (ฉีด) 10 mg./ml 1x(50xVial 1 ml) จำนวน 6 กล่อง</t>
  </si>
  <si>
    <t>(2) คลอออฟ ขี้ผึ้งป้ายตา 5 กรัม จำนวน 6 โหล</t>
  </si>
  <si>
    <t>(3) Nss 0.9% W/O SET INJ (GHP) 1000 ML จำนวน 2 ถุง</t>
  </si>
  <si>
    <t>(4) OREDA POWD ส้ม 4.2 GM 1X100SAC จำนวน 5 กล่อง</t>
  </si>
  <si>
    <t>(5) แอมโมเนียหอม (1x12x30ml) จำนวน 2 โหล</t>
  </si>
  <si>
    <t xml:space="preserve">ห้างหุ้นส่วนจำกัด แอล.บี.เอส </t>
  </si>
  <si>
    <t>แลบบอเรตอรี่ (สำนักงานใหญ่)</t>
  </si>
  <si>
    <t>ราคา 4,219.50 บาท</t>
  </si>
  <si>
    <t>รายการที่ 2</t>
  </si>
  <si>
    <t>บริษัท แสงไทยเมดิคอล จำกัด</t>
  </si>
  <si>
    <t>ราคา 1,865.44 บาท</t>
  </si>
  <si>
    <t>บริษัท เพ็ชรรัตน์ ฟาร์ม่า จำกัด</t>
  </si>
  <si>
    <t>รายการที่ 3 - 5</t>
  </si>
  <si>
    <t xml:space="preserve">ราคา 1,410.00 บาท </t>
  </si>
  <si>
    <r>
      <t>เรื่อง ใบเบิก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>/ใบเบิกชดเชย</t>
    </r>
    <r>
      <rPr>
        <b/>
        <sz val="16"/>
        <color theme="1"/>
        <rFont val="TH SarabunIT๙"/>
        <family val="2"/>
      </rPr>
      <t>เงินสดย่อย</t>
    </r>
    <r>
      <rPr>
        <sz val="16"/>
        <color theme="1"/>
        <rFont val="TH SarabunIT๙"/>
        <family val="2"/>
      </rPr>
      <t xml:space="preserve">/รายงานการซื้อ </t>
    </r>
  </si>
  <si>
    <t xml:space="preserve">การจ้างในกรณีจำเป็น จำนวน 5 รายการ </t>
  </si>
  <si>
    <t>รวมเป็นเงินทั้งสิ้น 7,494.94 บาท ดังนี้</t>
  </si>
  <si>
    <t xml:space="preserve">1. เป็นบริษัทที่ กปน. ดำเนินการจัดซื้ออยู่เป็นประจำ </t>
  </si>
  <si>
    <t>โดยที่ผ่านมาไม่มีปัญหาใด</t>
  </si>
  <si>
    <t>2. เป็นยาสำหรับใช้ในงานให้บริการรักษาผู้ป่วยของ</t>
  </si>
  <si>
    <t>สถานพยาบาล กปน. ยาในคลังมีจำนวนไม่เพียงพอ</t>
  </si>
  <si>
    <t>และแพทย์มีความจำเป็นต้องใช้</t>
  </si>
  <si>
    <t>สรุปผลการดำเนินการจัดซื้อจัดจ้างในรอบเดือน มกราคม 2566</t>
  </si>
  <si>
    <t>กบพฝสก121/2566 ลงวันที่ 20 มกราคม 2566</t>
  </si>
  <si>
    <t xml:space="preserve">(1) IBUPAC 400 MG 50x10 Tab จำนวน 4 กล่อง </t>
  </si>
  <si>
    <t>บริษัท อินแพคฟาร์มา จำกัด</t>
  </si>
  <si>
    <t>ราคา 984.40 บาท</t>
  </si>
  <si>
    <t>(2) DOPROCT SUPPOSITORIES 2x5 Tab จำนวน 50 กล่อง</t>
  </si>
  <si>
    <t>บริษัท คอนติเนนเติล-ฟาร์ม</t>
  </si>
  <si>
    <t>จำกัด (สำนักงานใหญ่)</t>
  </si>
  <si>
    <t>ราคา 2,231.50 บาท</t>
  </si>
  <si>
    <t>(4) HISTA-OPH 5cc 1x12 ขวด จำนวน 5 กล่อง</t>
  </si>
  <si>
    <t>(5) TETRACAINE 15 ml จำนวน 12 ขวด</t>
  </si>
  <si>
    <t>ห้างหุ้นส่วนจำกัด วิทูรเภสัช</t>
  </si>
  <si>
    <t xml:space="preserve">ราคา 4,740.00 บาท </t>
  </si>
  <si>
    <t>กบพฝสก124/2566 ลงวันที่ 20 มกราคม 2566</t>
  </si>
  <si>
    <t>(2) DICLOGEL 30 GM จำนวน 50 หลอด</t>
  </si>
  <si>
    <t>บริษัท โปลิฟาร์ม จำกัด</t>
  </si>
  <si>
    <t>ราคา 1,605.00 บาท</t>
  </si>
  <si>
    <t>กบพฝสก146/2566 ลงวันที่ 26 มกราคม 2566</t>
  </si>
  <si>
    <t>บริษัท ยูนีซัน จำกัด</t>
  </si>
  <si>
    <t>ราคา 1,401.17 บาท</t>
  </si>
  <si>
    <t>ต้องสำรองไว้ใช้ในสถานพยาบาล กปน.</t>
  </si>
  <si>
    <t>การจ้างในกรณีจำเป็น จำนวน 2 รายการ รวมเป็นเงินทั้งสิ้น</t>
  </si>
  <si>
    <t>การจ้างในกรณีจำเป็น จำนวน 1 รายการ รวมเป็นเงินทั้งสิ้น</t>
  </si>
  <si>
    <t>1,401.17 บาท ดังนี้</t>
  </si>
  <si>
    <t>1,605.00 บาท ดังนี้</t>
  </si>
  <si>
    <t>การจ้างในกรณีจำเป็น จำนวน 5 รายการ รวมเป็นเงินทั้งสิ้น</t>
  </si>
  <si>
    <t>7,955.90 บาท ดังนี้</t>
  </si>
  <si>
    <t>กบพฝสก147/2566 ลงวันที่ 26 มกราคม 2566</t>
  </si>
  <si>
    <t>1,498.00 บาท ดังนี้</t>
  </si>
  <si>
    <t>(1) SILVERDERM CREAM 25 g จำนวน 50 หลอด</t>
  </si>
  <si>
    <t>(1) Uroxin 500 mg 10x10'S จำนวน 6 กล่อง</t>
  </si>
  <si>
    <t>บริษัท ที.โอ. เคมีคอลส์ (1979)</t>
  </si>
  <si>
    <t>ราคา 1,498.00 บาท</t>
  </si>
  <si>
    <t>บริษัทจึงไม่เสนอราคาการจัดซื้อแบบ PO</t>
  </si>
  <si>
    <t>ของสถานพยาบาล กปน. ใช้สำหรับรักษาการ</t>
  </si>
  <si>
    <t>โดยจักษุแพทย์เป็นผู้สั่งจ่าย แต่จำเป็นต้อง</t>
  </si>
  <si>
    <t>สำรองไว้ใช้ในสถานพยาบาล กปน.</t>
  </si>
  <si>
    <t>2. เป็นยาสำหรับใช้ในงานให้บริการรักษาผู้ป่วย</t>
  </si>
  <si>
    <t>ของสถานพยาบาล กปน. ใช้สำหรับรักษา</t>
  </si>
  <si>
    <t xml:space="preserve">แผลไฟไหม้ที่ติดเชื้อ ซึ่งมีปริมาณการใช้น้อย </t>
  </si>
  <si>
    <t>สถานพยาบาล กปน. มีปริมาณการใช้น้อย แต่จำเป็น</t>
  </si>
  <si>
    <t>(1) TARAVAN 0.5 MG (100x10'S) จำนวน 4 กล่อง</t>
  </si>
  <si>
    <t xml:space="preserve">3. รายการที่ 2 อยู่ระหว่างการจัดซื้อด้วย PO </t>
  </si>
  <si>
    <t>โดยบริษัทผู้จำหน่ายแจ้งว่าอยู่ระหว่างการปรับปรุง</t>
  </si>
  <si>
    <t>ราคาขายจึงไม่สามารถเสนอราคาได้ ประกอบกับ</t>
  </si>
  <si>
    <t>ยาในคลังมีจำนวนไม่เพียงพอและแพทย์มีความจำเป็น</t>
  </si>
  <si>
    <t>ต้องใช้</t>
  </si>
  <si>
    <t>และยาขาดสต๊อคค่อนข้างบ่อย จึงจำเป็นต้องซื้อ</t>
  </si>
  <si>
    <t>ด้วยเงินสดย่อย</t>
  </si>
  <si>
    <t>3. รายการที่ 3 บริษัทผู้แทนจำหน่วยแจ้งว่ายา</t>
  </si>
  <si>
    <t>ขาดสต๊อค จึงจำเป็นต้องซื้อด้วยเงินสดย่อยเพื่อ</t>
  </si>
  <si>
    <t>สืบราคาจากท้องตลาด</t>
  </si>
  <si>
    <t>4. รายการที่ 4-5 เป็นยาหยอดตา ซึ่งมีอายุสั้น</t>
  </si>
  <si>
    <t>สำรองไว้ให้บริการผู้ป่วย ระหว่างที่ กบพ. ดำเนินการ</t>
  </si>
  <si>
    <t>กบพฝสก155/2566 ลงวันที่ 30 มกราคม 2566</t>
  </si>
  <si>
    <t>ค่าอะไหล่เครื่องปั๊มลม จำนวน 8 รายการ รวมเป็นเงินทั้งสิ้น</t>
  </si>
  <si>
    <t>3,670.10 บาท ดังนี้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</si>
  <si>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 xml:space="preserve">เงินทดรองจ่าย </t>
    </r>
  </si>
  <si>
    <t>(1) SUCTION FILTER จำนวน 1 ST</t>
  </si>
  <si>
    <t>(2) CYL.HEAD PACKING จำนวน 1 PC</t>
  </si>
  <si>
    <t>(3) CLYLINDER PACKING จำนวน 1 PC</t>
  </si>
  <si>
    <t>(4) COMPRESSION RING จำนวน 1 PC</t>
  </si>
  <si>
    <t>(5) CYLINDER จำนวน 1 PC</t>
  </si>
  <si>
    <t>(6) INLET VALVE PLATE จำนวน 1 PC</t>
  </si>
  <si>
    <t>(7) INLET CUSHION PLATE จำนวน 1 PC</t>
  </si>
  <si>
    <t>(8) CYL.HEAD PACKING จำนวน 2 PC</t>
  </si>
  <si>
    <t>บริษัท ไทยโกลเด้น นิวเมติค</t>
  </si>
  <si>
    <t>ราคา 3,670.10 บาท</t>
  </si>
  <si>
    <t>1. เป็นอะไหล่เครื่องปั๊มลมทันตกรรม ใช้เชื่อมต่อกับ</t>
  </si>
  <si>
    <t>เครื่องยูนิตทำฟัน ใช้ในงานให้บริการด้านทันตกรรม</t>
  </si>
  <si>
    <t>ของสถานพยาบาล กปน.</t>
  </si>
  <si>
    <t>ติดเชื้อแบคทีเรียบางชนิด ซึ่งมีปริมาณการใช้น้อย</t>
  </si>
  <si>
    <t xml:space="preserve">แต่จำเป็นต้องสำรองไว้ใช้ในสถานพยาบาล กปน. </t>
  </si>
  <si>
    <t>(3) AIR-X 50x10 Tab จำนวน 3 กล่อง</t>
  </si>
  <si>
    <t>ประกอบกับมีการจัดซื้อในปริมาณเพียงเล็กน้อย</t>
  </si>
  <si>
    <t>สรุปผลการดำเนินการจัดซื้อจัดจ้างในรอบเดือน กุมภาพันธ์ 2566</t>
  </si>
  <si>
    <t>กบพฝสก261/2566 ลงวันที่ 9 กุมภาพันธ์ 2566</t>
  </si>
  <si>
    <t>999.38 บาท ดังนี้</t>
  </si>
  <si>
    <t>(1) TOLCHICINE (100X10 เม็ด) จำนวน 2 กล่อง</t>
  </si>
  <si>
    <t>ราคา 999.38 บาท</t>
  </si>
  <si>
    <t>2. เป็นยาสำหรับรักษาโรคเก๊าท์  มีปริมาณการใช้น้อย</t>
  </si>
  <si>
    <t>ให้บริการรักษาผู้ป่วย</t>
  </si>
  <si>
    <t>แต่จำเป็นต้องจัดซื้อเพื่อสำรองไว้ใช้ในงาน</t>
  </si>
  <si>
    <t>กบพฝสก291/2566 ลงวันที่ 14 กุมภาพันธ์ 2566</t>
  </si>
  <si>
    <t>4,781.62 บาท ดังนี้</t>
  </si>
  <si>
    <t>(1) Suction Tip No.13 จำนวน 12 อัน</t>
  </si>
  <si>
    <t>หจก.เซี่ยงไฮ้ทันตภัณฑ์</t>
  </si>
  <si>
    <t>ราคา 4,781.62 บาท</t>
  </si>
  <si>
    <t>Stainless steel สามารถฆ่าเชื้อได้ด้วยความร้อน</t>
  </si>
  <si>
    <t>ต้องนำเข้าสินค้าจากต่างประเทศเป็นรอบๆ ซึ่งใช้</t>
  </si>
  <si>
    <t>ระยะเวลานานประมาณ 3-4 เดือนต่อรอบการนำเข้า</t>
  </si>
  <si>
    <t>ส่งผลให้สินค้าขาดตลาดอยู่บ่อยครั้ง กบพ.ได้</t>
  </si>
  <si>
    <t>ด้วยเงินสดย่อย และหากซื้อด้วยเงินสดบริษัทฯ</t>
  </si>
  <si>
    <t>บริษัทผู้ขายรายอื่นแจ้งว่าไม่ผลิตและนำเข้า</t>
  </si>
  <si>
    <t>วัสดุดังกล่าวแล้ว ดังนั้น กบพ.จึงมีความจำเป็นต้องซื้อ</t>
  </si>
  <si>
    <t>มีส่วนลดเงินสด 2%</t>
  </si>
  <si>
    <t>กบพฝสก335/2566 ลงวันที่ 23 กุมภาพันธ์ 2566</t>
  </si>
  <si>
    <t>(1) ค่าเก็บและขนมูลฝอย เดือน มกราคม 2566</t>
  </si>
  <si>
    <t>สำนักงานจัดการมูลฝอยและ</t>
  </si>
  <si>
    <t>สิ่งปฏิกูล สำนักสิ่งแวดล้อม</t>
  </si>
  <si>
    <t>ราคา 300.00 บาท</t>
  </si>
  <si>
    <t>ติดเชื้อ จำนวน 1 รายการ รวมเป็นเงินทั้งสิ้น 300.00 บาท ดังนี้</t>
  </si>
  <si>
    <t>1. เป็นหน่วยงานราชการที่จัดเก็บและขนมูลฝอย</t>
  </si>
  <si>
    <t>ไม่มีปัญหาใด</t>
  </si>
  <si>
    <t>ติดเชื้อ ซึ่งสถานพยาบาล กปน. ใช้บริการโดยที่ผ่านมา</t>
  </si>
  <si>
    <r>
      <t>เรื่อง ขออนุมัติเบิก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ชำระค่าธรรมเนียมเก็บขยะมูลฝอย</t>
    </r>
  </si>
  <si>
    <t xml:space="preserve">บริษัท ที.โอ.เคมิคอลส์ (1979) </t>
  </si>
  <si>
    <t>1. วัสดุทันตกรรมเป็นหลอดดูดน้ำลาย ทำจาก</t>
  </si>
  <si>
    <t>จากเครื่อง Autoclave โดยบริษัทฯ ผู้ขายแจ้งว่า</t>
  </si>
  <si>
    <t>ตรวจสอบสต๊อกกับบริษัทฯ พบว่าปัจจุบันวัสดุดังกล่าว</t>
  </si>
  <si>
    <t>มีปริมาณน้อย ประกอบกับ กบพ.ได้สอบถามกับ</t>
  </si>
  <si>
    <t>สรุปผลการดำเนินการจัดซื้อจัดจ้างในรอบเดือน มีนาคม 2566</t>
  </si>
  <si>
    <t>กบพฝสก431/2566 ลงวันที่ 10 มีนาคม 2566</t>
  </si>
  <si>
    <t>1,284.00 บาท ดังนี้</t>
  </si>
  <si>
    <t>กบพฝสก479/2566 ลงวันที่ 24 มีนาคม 2566</t>
  </si>
  <si>
    <t>2,580.01 บาท ดังนี้</t>
  </si>
  <si>
    <t>(1) แอนตาซิล (10 tab BOX50) จำนวน 6 กล่อง</t>
  </si>
  <si>
    <t xml:space="preserve">บริษัท ที เอ็น พี เฮลท์แคร์ </t>
  </si>
  <si>
    <t>ราคา 2,580.01 บาท</t>
  </si>
  <si>
    <t>2. เป็นยาใช้สำหรับให้บริการรักษาผู้ป่วยของ</t>
  </si>
  <si>
    <t>สถานพยาบาล กปน. เนื่องจากมีปริมาณการใช้น้อย</t>
  </si>
  <si>
    <t xml:space="preserve">แต่จำเป็นต้องสำรองไว้ใช้ในสถานพยาบาล </t>
  </si>
  <si>
    <t>ประกอบกับยาบางรายการมีการจัดซื้อในปริมาณ</t>
  </si>
  <si>
    <t>เพียงเล็กน้อยบริษัทจึงไม่เสนอราคาการจัดซื้อแบบ</t>
  </si>
  <si>
    <t>PO และ คปอ. ชุดต่างๆ เบิกใช้งานไว้ในตู้ยาของ</t>
  </si>
  <si>
    <t>หน่วยงาน</t>
  </si>
  <si>
    <t>(1) MYDRIA MAC eye drop 5 ml จำนวน 10 ขวด</t>
  </si>
  <si>
    <t>บริษัท แม็กซิม อินเตอร์คอร์ปอร์</t>
  </si>
  <si>
    <t>เรชั่น จำกัด (สำนักงานใหญ่)</t>
  </si>
  <si>
    <t>ราคา 1,284.00 บาท</t>
  </si>
  <si>
    <t>2. เป็นยาหยอดขยายม่านตา สำหรับผู้ป่วยโรคเกี่ยวกับ</t>
  </si>
  <si>
    <t>ตาโดยพยาบาลจะหยอดให้ผู้ป่วยก่อนพบจักษุแพทย์</t>
  </si>
  <si>
    <t>เพื่อทำหัตถการ</t>
  </si>
  <si>
    <t>สรุปผลการดำเนินการจัดซื้อจัดจ้างในรอบเดือน เมษายน 2566</t>
  </si>
  <si>
    <t>กบพฝสก592/2566 ลงวันที่ 20 เมษายน 2566</t>
  </si>
  <si>
    <t>(1) SILVERDERM CREAM (25 g) จำนวน 50 หลอด</t>
  </si>
  <si>
    <t>บริษัท ที.โอ.เคมีคอลส์ (1979)</t>
  </si>
  <si>
    <t>ราคา 1,498.00  บาท</t>
  </si>
  <si>
    <t xml:space="preserve">2. เป็นยาทาแผลไฟไหม้ แผลน้ำร้อนลวก แผลติดเชื้อ  </t>
  </si>
  <si>
    <t>มีปริมาณการใช้น้อย แต่จำเป็นต้องสำรองไว้ใช้ใน</t>
  </si>
  <si>
    <t>สถานพยาบาล และ คปอ. เบิกเพื่อสำรองในตู้ยาของ</t>
  </si>
  <si>
    <t>กบพฝสก614/2566 ลงวันที่ 25 เมษายน 2566</t>
  </si>
  <si>
    <t>เครื่องปั๊มลม จำนวน 3 รายการ รวมเป็นเงินทั้งสิ้น 3,477.50 บาท</t>
  </si>
  <si>
    <t>ดังนี้</t>
  </si>
  <si>
    <t>(1) PRESSURE SWITCH จำนวน 1 PC</t>
  </si>
  <si>
    <t>(2) OVER LOAD จำนวน 1 PC</t>
  </si>
  <si>
    <t>(3) CAPACITOR 25uF จำนวน 1  PC</t>
  </si>
  <si>
    <t>รายการที่ 1 - 3</t>
  </si>
  <si>
    <t xml:space="preserve">บริษัท ไทยโกลเด้น นิวเมติค </t>
  </si>
  <si>
    <t>ราคา 3,477.50  บาท</t>
  </si>
  <si>
    <t>1. เป็นอะไหล่เครื่องปั๊มลม สำหรับใช้กับเครื่องยูนิต</t>
  </si>
  <si>
    <t>ทำฟัน ห้องทันตกรรม 1 เพื่อใช้ในงานให้บริการ</t>
  </si>
  <si>
    <t>ด้านทันตกรรมของสถานพยาบาล กปน.</t>
  </si>
  <si>
    <t>กบพฝสก641/2566 ลงวันที่ 28 เมษายน 2566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</si>
  <si>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ค่าอะไหล่</t>
    </r>
  </si>
  <si>
    <t>680.00 บาท ดังนี้</t>
  </si>
  <si>
    <t>(1) แอมโมเนีย (1x12x30ml) จำนวน 2 โหล</t>
  </si>
  <si>
    <t>(2) HISTATAB (1X100's) จำนวน 30 กระปุก</t>
  </si>
  <si>
    <t>บริษัท เพ็ชรรัตน์ ฟาร์ม่า</t>
  </si>
  <si>
    <t>ราคา 680.00 บาท</t>
  </si>
  <si>
    <t>2. รายการที่ 1 - 2 มีปริมาณการใช้น้อย แต่จำเป็น</t>
  </si>
  <si>
    <t xml:space="preserve">ต้องสำรองไว้ใช้ในสถานพยาบาล และ คปอ. </t>
  </si>
  <si>
    <t>เบิกเพื่อสำรองในตู้ยาของหน่วยงาน</t>
  </si>
  <si>
    <t>กบพฝสก642/2566 ลงวันที่ 28 เมษายน 2566</t>
  </si>
  <si>
    <t>จำนวน 1 รายการ รวมเป็นเงินทั้งสิ้น 1,500.00 บาท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</si>
  <si>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ค่า Magazine</t>
    </r>
  </si>
  <si>
    <t>(1) อะไหล่ Magazine จำนวน 1 PC.</t>
  </si>
  <si>
    <t xml:space="preserve">รายการที่ 1 </t>
  </si>
  <si>
    <t xml:space="preserve">บริษัท อี ฟอร์ แอล เอม </t>
  </si>
  <si>
    <t>จำกัด (มหาชน) (สำนักงานใหญ่)</t>
  </si>
  <si>
    <t>ราคา 1,500.00 บาท</t>
  </si>
  <si>
    <t>2. เป็นฝาดึงกระดาษความร้อน เครื่องตรวจคลื่นไฟฟ้า</t>
  </si>
  <si>
    <t>หัวใจ (EKG)</t>
  </si>
  <si>
    <t>กบพฝสก637/2566 ลงวันที่ 28 เมษายน 2566</t>
  </si>
  <si>
    <r>
      <t>เรื่อง รายงานการซื้อในกรณีจำเป็นด้วย</t>
    </r>
    <r>
      <rPr>
        <b/>
        <sz val="16"/>
        <color theme="1"/>
        <rFont val="TH SarabunIT๙"/>
        <family val="2"/>
      </rPr>
      <t>เงินทดรองจ่าย</t>
    </r>
    <r>
      <rPr>
        <sz val="16"/>
        <color theme="1"/>
        <rFont val="TH SarabunIT๙"/>
        <family val="2"/>
      </rPr>
      <t xml:space="preserve"> ซื้อวัสดุสำนักงาน</t>
    </r>
  </si>
  <si>
    <t>บริษัท เดอะมอลล์ กรุ๊ป จำกัด</t>
  </si>
  <si>
    <t>สาขาที่ 00005</t>
  </si>
  <si>
    <t>(1) ปากกายูนิเพ้นมาร์คเกอร์ สีดำ จำนวน 1 แท่ง</t>
  </si>
  <si>
    <t>(2) ปากกายูนิเพ้นมาร์คเกอร์ สีแดง จำนวน 1 แท่ง</t>
  </si>
  <si>
    <t>(3) ถ่านพานาโซนิค 9 โวลท์สีดำ 6F 22NT</t>
  </si>
  <si>
    <t>รายการที่ 3</t>
  </si>
  <si>
    <t>บริษัท ซีพี ออลล์ จำกัด</t>
  </si>
  <si>
    <t>(มหาชน) สาขาที่ 00374</t>
  </si>
  <si>
    <t>ราคา 138.00 บาท</t>
  </si>
  <si>
    <t>รายการที่ 4</t>
  </si>
  <si>
    <t>ร้านศักดิ์สติ๊กเกอร์ โดย</t>
  </si>
  <si>
    <t>นายถนอมศักดิ์ สาระอาภรณ์</t>
  </si>
  <si>
    <t>ราคา 600.00 บาท</t>
  </si>
  <si>
    <t>(4) ตรายาง " เอกสารห้ามเผยแพร่ใช้ในการดำเนินงาน</t>
  </si>
  <si>
    <t>ด้านกฎหมาย เท่านั้น " จำนวน 1 PC</t>
  </si>
  <si>
    <t>รายการที่ 5</t>
  </si>
  <si>
    <t xml:space="preserve">(5) ตรายาง " ห้ามจำหน่ายใช้เฉพาะสถานพยาบาล กปน. เท่านั้น " </t>
  </si>
  <si>
    <t xml:space="preserve">ร้านพีพีเค อินเตอร์ </t>
  </si>
  <si>
    <t>ราคา 280.00 บาท</t>
  </si>
  <si>
    <t>ขนาดใหญ่ จำนวน 1 PC</t>
  </si>
  <si>
    <t xml:space="preserve">(6) ตรายาง " ห้ามจำหน่ายใช้เฉพาะสถานพยาบาล กปน. เท่านั้น " </t>
  </si>
  <si>
    <t>รายการที่ 6</t>
  </si>
  <si>
    <t>ขนาดเล็กจำนวน 1 PC</t>
  </si>
  <si>
    <t>ร้านดีแมคซ์ การพิมพ์ โดย</t>
  </si>
  <si>
    <t>น.ส.วรัชญา พรหมสีหา</t>
  </si>
  <si>
    <t>ราคา 400.00 บาท</t>
  </si>
  <si>
    <t>(7) กุญแจตู้เหล็กเก็บเอกสาร จำนวน 1 ชุด</t>
  </si>
  <si>
    <t>รายการที่ 7</t>
  </si>
  <si>
    <t>น.ส.จิราวรรณ วาปีเน</t>
  </si>
  <si>
    <t>ราคา 470.00 บาท</t>
  </si>
  <si>
    <t>1. วัสดุสำนักงาน เพื่อใช้ในงานของ กบพ.</t>
  </si>
  <si>
    <t>กบพฝสก640/2566 ลงวันที่ 28 เมษายน 2566</t>
  </si>
  <si>
    <t>3,300.00 บาท ดังนี้</t>
  </si>
  <si>
    <t>(1) Gel foam จำนวน 4 ea</t>
  </si>
  <si>
    <t>บริษัท วี อาร์ พี เด้นท์ จำกัด</t>
  </si>
  <si>
    <t>ราคา 3,300.00 บาท</t>
  </si>
  <si>
    <t>1. เป็นวัสดุสำหรับใช้ในงานให้บริการด้านทันตกรรม</t>
  </si>
  <si>
    <t>เป็นฟองน้ำใช้สำหรับดูดซับเลือดงานศัลยกรรมมีสาร</t>
  </si>
  <si>
    <t>แต่จำเป็นต้องซื้อใช้งาน</t>
  </si>
  <si>
    <t>เคลือบช่วยให้เลือดหยุดไหล มีปริมาณการใช้น้อย</t>
  </si>
  <si>
    <t>จำนวน 7 รายการ รวมเป็นเงินทั้งสิ้น 1,988.70 บาท ดังนี้</t>
  </si>
  <si>
    <t>ราคา 100.70 บาท</t>
  </si>
  <si>
    <t>กบพฝสก750/2566 ลงวันที่ 18 พฤษภาคม 2566</t>
  </si>
  <si>
    <t>20,400.00 บาท ดังนี้</t>
  </si>
  <si>
    <t xml:space="preserve">(1) Medicaine Inj.2% (30x50 กล่อง) จำนวน 30 กล่อง </t>
  </si>
  <si>
    <t>บริษัท ชูมิตร 1967 จำกัด</t>
  </si>
  <si>
    <t>ราคา 20,400.00  บาท</t>
  </si>
  <si>
    <t>2. เป็นยาชา 2% ใช้สำหรับฉีดก่อนทำหัตถการ</t>
  </si>
  <si>
    <t>ต้องการใช้งาน</t>
  </si>
  <si>
    <t>เพื่อให้เกิดความคล่องตัวและจัดซื้อยาได้ทันต่อความ</t>
  </si>
  <si>
    <t>เป็นยาที่ผู้ขายนำเข้าจากต่างประเทศ ต้องรอการ</t>
  </si>
  <si>
    <t>นำเข้าเป็นรอบๆ จึงขอซื้อด้วยเงินสดย่อย</t>
  </si>
  <si>
    <t>สรุปผลการดำเนินการจัดซื้อจัดจ้างในรอบเดือน พฤษภาคม 2566</t>
  </si>
  <si>
    <t>กบพฝสก753/2566 ลงวันที่ 19 พฤษภาคม 2566</t>
  </si>
  <si>
    <t>(1) ค่าเก็บและขนมูลฝอย ประจำเดือน เมษายน 2566</t>
  </si>
  <si>
    <t>สำนักงานจัดการมูลฝอย</t>
  </si>
  <si>
    <t>และสิ่งปฏิกูล สำนักสิ่งแวดล้อม</t>
  </si>
  <si>
    <t>ราคา 300.00  บาท</t>
  </si>
  <si>
    <t>ติดเชื้อ จำนวน 1 รายการ รวมเป็นเงินทั้งสิ้น 300.00  บาท ดังนี้</t>
  </si>
  <si>
    <t>1. เป็นหน่วยงานราชการที่จัดเก็บและขนมูลฝอยติดเชื้อ</t>
  </si>
  <si>
    <t>ซึ่งสถานพยาบาล กปน. ใช้บริการอยู่ปัจจุบัน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</si>
</sst>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\-#,##0.00\ 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/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/>
    <xf numFmtId="43" fontId="3" fillId="0" borderId="0" xfId="1" applyFont="1"/>
    <xf numFmtId="43" fontId="4" fillId="0" borderId="0" xfId="1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43" fontId="2" fillId="0" borderId="0" xfId="1" applyFont="1"/>
    <xf numFmtId="0" fontId="2" fillId="0" borderId="4" xfId="0" applyFont="1" applyBorder="1" applyAlignment="1"/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0" fontId="2" fillId="0" borderId="0" xfId="0" applyFont="1" applyBorder="1"/>
    <xf numFmtId="43" fontId="2" fillId="0" borderId="0" xfId="0" applyNumberFormat="1" applyFont="1"/>
    <xf numFmtId="43" fontId="2" fillId="0" borderId="13" xfId="1" applyFont="1" applyBorder="1"/>
    <xf numFmtId="0" fontId="2" fillId="0" borderId="14" xfId="0" applyFont="1" applyBorder="1"/>
    <xf numFmtId="43" fontId="2" fillId="0" borderId="14" xfId="0" applyNumberFormat="1" applyFont="1" applyBorder="1"/>
    <xf numFmtId="0" fontId="2" fillId="0" borderId="3" xfId="0" applyFont="1" applyBorder="1"/>
    <xf numFmtId="0" fontId="2" fillId="0" borderId="5" xfId="0" applyFont="1" applyBorder="1" applyAlignment="1"/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4BF14-446B-4B5F-A9ED-6807DE0660C0}">
  <dimension ref="A1:H33"/>
  <sheetViews>
    <sheetView workbookViewId="0">
      <pane ySplit="3" topLeftCell="A4" activePane="bottomLeft" state="frozen"/>
      <selection activeCell="B19" sqref="B19"/>
      <selection pane="bottomLeft" activeCell="B19" sqref="B19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6.625" style="2" customWidth="1"/>
    <col min="5" max="5" width="29.5" style="2" customWidth="1"/>
    <col min="6" max="6" width="29.75" style="2" customWidth="1"/>
    <col min="7" max="7" width="58.87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49" t="s">
        <v>14</v>
      </c>
      <c r="B1" s="49"/>
      <c r="C1" s="49"/>
      <c r="D1" s="49"/>
      <c r="E1" s="49"/>
      <c r="F1" s="49"/>
      <c r="G1" s="49"/>
    </row>
    <row r="2" spans="1:8" ht="27.75" customHeight="1" x14ac:dyDescent="0.25">
      <c r="A2" s="49" t="s">
        <v>0</v>
      </c>
      <c r="B2" s="49"/>
      <c r="C2" s="49"/>
      <c r="D2" s="49"/>
      <c r="E2" s="49"/>
      <c r="F2" s="49"/>
      <c r="G2" s="49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27</v>
      </c>
      <c r="C4" s="7" t="s">
        <v>9</v>
      </c>
      <c r="D4" s="10" t="s">
        <v>8</v>
      </c>
      <c r="E4" s="12" t="s">
        <v>31</v>
      </c>
      <c r="F4" s="12" t="s">
        <v>31</v>
      </c>
      <c r="G4" s="8" t="s">
        <v>11</v>
      </c>
      <c r="H4" s="29"/>
    </row>
    <row r="5" spans="1:8" s="13" customFormat="1" ht="24" customHeight="1" x14ac:dyDescent="0.2">
      <c r="A5" s="21"/>
      <c r="B5" s="14" t="s">
        <v>19</v>
      </c>
      <c r="C5" s="14"/>
      <c r="D5" s="18"/>
      <c r="E5" s="14" t="s">
        <v>32</v>
      </c>
      <c r="F5" s="14" t="s">
        <v>32</v>
      </c>
      <c r="G5" s="18" t="s">
        <v>34</v>
      </c>
      <c r="H5" s="29"/>
    </row>
    <row r="6" spans="1:8" s="13" customFormat="1" ht="24" customHeight="1" x14ac:dyDescent="0.2">
      <c r="A6" s="21"/>
      <c r="B6" s="14" t="s">
        <v>28</v>
      </c>
      <c r="C6" s="14"/>
      <c r="D6" s="18"/>
      <c r="E6" s="14" t="s">
        <v>10</v>
      </c>
      <c r="F6" s="14" t="s">
        <v>10</v>
      </c>
      <c r="G6" s="18" t="s">
        <v>35</v>
      </c>
      <c r="H6" s="29"/>
    </row>
    <row r="7" spans="1:8" s="13" customFormat="1" ht="24" customHeight="1" x14ac:dyDescent="0.2">
      <c r="A7" s="21"/>
      <c r="B7" s="14" t="s">
        <v>29</v>
      </c>
      <c r="C7" s="14"/>
      <c r="D7" s="18"/>
      <c r="E7" s="14" t="s">
        <v>33</v>
      </c>
      <c r="F7" s="14" t="s">
        <v>33</v>
      </c>
      <c r="G7" s="18"/>
      <c r="H7" s="29"/>
    </row>
    <row r="8" spans="1:8" s="13" customFormat="1" ht="24" customHeight="1" x14ac:dyDescent="0.2">
      <c r="A8" s="21"/>
      <c r="B8" s="14" t="s">
        <v>30</v>
      </c>
      <c r="C8" s="14"/>
      <c r="D8" s="18"/>
      <c r="E8" s="14"/>
      <c r="F8" s="14"/>
      <c r="G8" s="18"/>
      <c r="H8" s="29"/>
    </row>
    <row r="9" spans="1:8" s="13" customFormat="1" ht="20.25" x14ac:dyDescent="0.2">
      <c r="A9" s="22"/>
      <c r="B9" s="32"/>
      <c r="C9" s="15"/>
      <c r="D9" s="16"/>
      <c r="E9" s="15"/>
      <c r="F9" s="15"/>
      <c r="G9" s="16"/>
      <c r="H9" s="29"/>
    </row>
    <row r="10" spans="1:8" s="13" customFormat="1" ht="20.25" x14ac:dyDescent="0.3">
      <c r="A10" s="33">
        <v>2</v>
      </c>
      <c r="B10" s="12" t="s">
        <v>15</v>
      </c>
      <c r="C10" s="7" t="s">
        <v>9</v>
      </c>
      <c r="D10" s="19" t="s">
        <v>8</v>
      </c>
      <c r="E10" s="12" t="s">
        <v>12</v>
      </c>
      <c r="F10" s="12" t="s">
        <v>12</v>
      </c>
      <c r="G10" s="31" t="s">
        <v>11</v>
      </c>
      <c r="H10" s="29"/>
    </row>
    <row r="11" spans="1:8" s="13" customFormat="1" ht="20.25" x14ac:dyDescent="0.2">
      <c r="A11" s="34"/>
      <c r="B11" s="14" t="s">
        <v>19</v>
      </c>
      <c r="C11" s="14"/>
      <c r="D11" s="14"/>
      <c r="E11" s="14" t="s">
        <v>13</v>
      </c>
      <c r="F11" s="14" t="s">
        <v>13</v>
      </c>
      <c r="G11" s="18" t="s">
        <v>36</v>
      </c>
      <c r="H11" s="29"/>
    </row>
    <row r="12" spans="1:8" s="13" customFormat="1" ht="20.25" x14ac:dyDescent="0.2">
      <c r="A12" s="34"/>
      <c r="B12" s="14" t="s">
        <v>16</v>
      </c>
      <c r="C12" s="14"/>
      <c r="D12" s="14"/>
      <c r="E12" s="14" t="s">
        <v>10</v>
      </c>
      <c r="F12" s="14" t="s">
        <v>10</v>
      </c>
      <c r="G12" s="18" t="s">
        <v>37</v>
      </c>
      <c r="H12" s="29"/>
    </row>
    <row r="13" spans="1:8" s="13" customFormat="1" ht="20.25" x14ac:dyDescent="0.2">
      <c r="A13" s="34"/>
      <c r="B13" s="14" t="s">
        <v>17</v>
      </c>
      <c r="C13" s="14"/>
      <c r="D13" s="14"/>
      <c r="E13" s="14" t="s">
        <v>18</v>
      </c>
      <c r="F13" s="14" t="s">
        <v>18</v>
      </c>
      <c r="G13" s="18"/>
      <c r="H13" s="29"/>
    </row>
    <row r="14" spans="1:8" s="13" customFormat="1" ht="20.25" x14ac:dyDescent="0.3">
      <c r="A14" s="25"/>
      <c r="B14" s="20"/>
      <c r="C14" s="22"/>
      <c r="D14" s="20"/>
      <c r="E14" s="20"/>
      <c r="F14" s="20"/>
      <c r="G14" s="26"/>
      <c r="H14" s="29"/>
    </row>
    <row r="15" spans="1:8" s="13" customFormat="1" ht="20.25" x14ac:dyDescent="0.3">
      <c r="A15" s="17">
        <v>3</v>
      </c>
      <c r="B15" s="12" t="s">
        <v>20</v>
      </c>
      <c r="C15" s="7" t="s">
        <v>9</v>
      </c>
      <c r="D15" s="10" t="s">
        <v>8</v>
      </c>
      <c r="E15" s="12" t="s">
        <v>12</v>
      </c>
      <c r="F15" s="12" t="s">
        <v>12</v>
      </c>
      <c r="G15" s="8" t="s">
        <v>11</v>
      </c>
      <c r="H15" s="29"/>
    </row>
    <row r="16" spans="1:8" s="13" customFormat="1" ht="20.25" x14ac:dyDescent="0.2">
      <c r="A16" s="21"/>
      <c r="B16" s="14" t="s">
        <v>19</v>
      </c>
      <c r="C16" s="14"/>
      <c r="D16" s="14"/>
      <c r="E16" s="14" t="s">
        <v>23</v>
      </c>
      <c r="F16" s="14" t="s">
        <v>23</v>
      </c>
      <c r="G16" s="14" t="s">
        <v>25</v>
      </c>
      <c r="H16" s="29"/>
    </row>
    <row r="17" spans="1:8" s="13" customFormat="1" ht="20.25" x14ac:dyDescent="0.2">
      <c r="A17" s="21"/>
      <c r="B17" s="14" t="s">
        <v>21</v>
      </c>
      <c r="C17" s="14"/>
      <c r="D17" s="14"/>
      <c r="E17" s="14" t="s">
        <v>10</v>
      </c>
      <c r="F17" s="14" t="s">
        <v>10</v>
      </c>
      <c r="G17" s="14" t="s">
        <v>26</v>
      </c>
      <c r="H17" s="29"/>
    </row>
    <row r="18" spans="1:8" s="13" customFormat="1" ht="20.25" x14ac:dyDescent="0.2">
      <c r="A18" s="21"/>
      <c r="B18" s="13" t="s">
        <v>22</v>
      </c>
      <c r="C18" s="14"/>
      <c r="D18" s="14"/>
      <c r="E18" s="14" t="s">
        <v>24</v>
      </c>
      <c r="F18" s="14" t="s">
        <v>24</v>
      </c>
      <c r="G18" s="14"/>
      <c r="H18" s="29"/>
    </row>
    <row r="19" spans="1:8" s="1" customFormat="1" ht="20.25" x14ac:dyDescent="0.3">
      <c r="A19" s="22"/>
      <c r="B19" s="32"/>
      <c r="C19" s="15"/>
      <c r="D19" s="15"/>
      <c r="E19" s="15"/>
      <c r="F19" s="15"/>
      <c r="G19" s="16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  <row r="33" spans="1:8" s="1" customFormat="1" ht="20.25" x14ac:dyDescent="0.3">
      <c r="A33" s="23"/>
      <c r="C33" s="24"/>
      <c r="H33" s="30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62" orientation="landscape" r:id="rId1"/>
  <headerFooter>
    <oddFooter>&amp;RPage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100D-EC8E-4410-BC74-A3097E09DAD9}">
  <dimension ref="A1:H33"/>
  <sheetViews>
    <sheetView workbookViewId="0">
      <pane ySplit="3" topLeftCell="A4" activePane="bottomLeft" state="frozen"/>
      <selection activeCell="B19" sqref="B19"/>
      <selection pane="bottomLeft" activeCell="B23" sqref="B23"/>
    </sheetView>
  </sheetViews>
  <sheetFormatPr defaultRowHeight="15" x14ac:dyDescent="0.25"/>
  <cols>
    <col min="1" max="1" width="6.375" style="5" customWidth="1"/>
    <col min="2" max="2" width="61.375" style="2" customWidth="1"/>
    <col min="3" max="3" width="15.75" style="6" customWidth="1"/>
    <col min="4" max="4" width="16.625" style="2" customWidth="1"/>
    <col min="5" max="5" width="29.5" style="2" customWidth="1"/>
    <col min="6" max="6" width="29.75" style="2" customWidth="1"/>
    <col min="7" max="7" width="58.87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49" t="s">
        <v>38</v>
      </c>
      <c r="B1" s="49"/>
      <c r="C1" s="49"/>
      <c r="D1" s="49"/>
      <c r="E1" s="49"/>
      <c r="F1" s="49"/>
      <c r="G1" s="49"/>
    </row>
    <row r="2" spans="1:8" ht="27.75" customHeight="1" x14ac:dyDescent="0.25">
      <c r="A2" s="49" t="s">
        <v>0</v>
      </c>
      <c r="B2" s="49"/>
      <c r="C2" s="49"/>
      <c r="D2" s="49"/>
      <c r="E2" s="49"/>
      <c r="F2" s="49"/>
      <c r="G2" s="49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9" t="s">
        <v>6</v>
      </c>
      <c r="G3" s="4" t="s">
        <v>7</v>
      </c>
      <c r="H3" s="28"/>
    </row>
    <row r="4" spans="1:8" s="13" customFormat="1" ht="24" customHeight="1" x14ac:dyDescent="0.3">
      <c r="A4" s="21"/>
      <c r="B4" s="14"/>
      <c r="C4" s="7"/>
      <c r="D4" s="10"/>
      <c r="E4" s="12"/>
      <c r="F4" s="12"/>
      <c r="G4" s="8"/>
      <c r="H4" s="29"/>
    </row>
    <row r="5" spans="1:8" s="13" customFormat="1" ht="24" customHeight="1" x14ac:dyDescent="0.2">
      <c r="A5" s="21"/>
      <c r="B5" s="14"/>
      <c r="C5" s="14"/>
      <c r="D5" s="18"/>
      <c r="E5" s="14"/>
      <c r="F5" s="14"/>
      <c r="G5" s="18"/>
      <c r="H5" s="29"/>
    </row>
    <row r="6" spans="1:8" s="13" customFormat="1" ht="24" customHeight="1" x14ac:dyDescent="0.2">
      <c r="A6" s="21"/>
      <c r="B6" s="14"/>
      <c r="C6" s="14"/>
      <c r="D6" s="18"/>
      <c r="E6" s="14"/>
      <c r="F6" s="14"/>
      <c r="G6" s="18"/>
      <c r="H6" s="29"/>
    </row>
    <row r="7" spans="1:8" s="13" customFormat="1" ht="24" customHeight="1" x14ac:dyDescent="0.2">
      <c r="A7" s="21"/>
      <c r="B7" s="14"/>
      <c r="C7" s="14"/>
      <c r="D7" s="18"/>
      <c r="E7" s="14"/>
      <c r="F7" s="14"/>
      <c r="G7" s="18"/>
      <c r="H7" s="29"/>
    </row>
    <row r="8" spans="1:8" s="13" customFormat="1" ht="24" customHeight="1" x14ac:dyDescent="0.2">
      <c r="A8" s="21"/>
      <c r="B8" s="14"/>
      <c r="C8" s="14"/>
      <c r="D8" s="18"/>
      <c r="E8" s="14"/>
      <c r="F8" s="14"/>
      <c r="G8" s="18"/>
      <c r="H8" s="29"/>
    </row>
    <row r="9" spans="1:8" s="13" customFormat="1" ht="20.25" x14ac:dyDescent="0.2">
      <c r="A9" s="22"/>
      <c r="B9" s="32"/>
      <c r="C9" s="15"/>
      <c r="D9" s="16"/>
      <c r="E9" s="15"/>
      <c r="F9" s="15"/>
      <c r="G9" s="16"/>
      <c r="H9" s="29"/>
    </row>
    <row r="10" spans="1:8" s="13" customFormat="1" ht="20.25" x14ac:dyDescent="0.3">
      <c r="A10" s="33"/>
      <c r="B10" s="12"/>
      <c r="C10" s="7"/>
      <c r="D10" s="19"/>
      <c r="E10" s="12"/>
      <c r="F10" s="12"/>
      <c r="G10" s="31"/>
      <c r="H10" s="29"/>
    </row>
    <row r="11" spans="1:8" s="13" customFormat="1" ht="20.25" x14ac:dyDescent="0.2">
      <c r="A11" s="34"/>
      <c r="B11" s="14"/>
      <c r="C11" s="14"/>
      <c r="D11" s="14"/>
      <c r="E11" s="14"/>
      <c r="F11" s="14"/>
      <c r="G11" s="18"/>
      <c r="H11" s="29"/>
    </row>
    <row r="12" spans="1:8" s="13" customFormat="1" ht="20.25" x14ac:dyDescent="0.2">
      <c r="A12" s="34"/>
      <c r="B12" s="14"/>
      <c r="C12" s="14"/>
      <c r="D12" s="14"/>
      <c r="E12" s="14"/>
      <c r="F12" s="14"/>
      <c r="G12" s="18"/>
      <c r="H12" s="29"/>
    </row>
    <row r="13" spans="1:8" s="13" customFormat="1" ht="20.25" x14ac:dyDescent="0.2">
      <c r="A13" s="34"/>
      <c r="B13" s="14"/>
      <c r="C13" s="14"/>
      <c r="D13" s="14"/>
      <c r="E13" s="14"/>
      <c r="F13" s="14"/>
      <c r="G13" s="18"/>
      <c r="H13" s="29"/>
    </row>
    <row r="14" spans="1:8" s="13" customFormat="1" ht="20.25" x14ac:dyDescent="0.3">
      <c r="A14" s="25"/>
      <c r="B14" s="20"/>
      <c r="C14" s="22"/>
      <c r="D14" s="20"/>
      <c r="E14" s="20"/>
      <c r="F14" s="20"/>
      <c r="G14" s="26"/>
      <c r="H14" s="29"/>
    </row>
    <row r="15" spans="1:8" s="13" customFormat="1" ht="20.25" x14ac:dyDescent="0.3">
      <c r="A15" s="17"/>
      <c r="B15" s="12"/>
      <c r="C15" s="7"/>
      <c r="D15" s="10"/>
      <c r="E15" s="12"/>
      <c r="F15" s="12"/>
      <c r="G15" s="8"/>
      <c r="H15" s="29"/>
    </row>
    <row r="16" spans="1:8" s="13" customFormat="1" ht="20.25" x14ac:dyDescent="0.2">
      <c r="A16" s="21"/>
      <c r="B16" s="14"/>
      <c r="C16" s="14"/>
      <c r="D16" s="14"/>
      <c r="E16" s="14"/>
      <c r="F16" s="14"/>
      <c r="G16" s="14"/>
      <c r="H16" s="29"/>
    </row>
    <row r="17" spans="1:8" s="13" customFormat="1" ht="20.25" x14ac:dyDescent="0.2">
      <c r="A17" s="21"/>
      <c r="B17" s="14"/>
      <c r="C17" s="14"/>
      <c r="D17" s="14"/>
      <c r="E17" s="14"/>
      <c r="F17" s="14"/>
      <c r="G17" s="14"/>
      <c r="H17" s="29"/>
    </row>
    <row r="18" spans="1:8" s="13" customFormat="1" ht="20.25" x14ac:dyDescent="0.2">
      <c r="A18" s="21"/>
      <c r="C18" s="14"/>
      <c r="D18" s="14"/>
      <c r="E18" s="14"/>
      <c r="F18" s="14"/>
      <c r="G18" s="14"/>
      <c r="H18" s="29"/>
    </row>
    <row r="19" spans="1:8" s="1" customFormat="1" ht="20.25" x14ac:dyDescent="0.3">
      <c r="A19" s="22"/>
      <c r="B19" s="32"/>
      <c r="C19" s="15"/>
      <c r="D19" s="15"/>
      <c r="E19" s="15"/>
      <c r="F19" s="15"/>
      <c r="G19" s="16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B21" s="1" t="s">
        <v>39</v>
      </c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  <row r="33" spans="1:8" s="1" customFormat="1" ht="20.25" x14ac:dyDescent="0.3">
      <c r="A33" s="23"/>
      <c r="C33" s="24"/>
      <c r="H33" s="30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62" orientation="landscape" r:id="rId1"/>
  <headerFooter>
    <oddFooter>&amp;RPage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BB82-97A7-4679-BD1B-676FEAAD5B56}">
  <dimension ref="A1:H32"/>
  <sheetViews>
    <sheetView zoomScale="110" zoomScaleNormal="110" workbookViewId="0">
      <pane ySplit="3" topLeftCell="A4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7.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49" t="s">
        <v>40</v>
      </c>
      <c r="B1" s="49"/>
      <c r="C1" s="49"/>
      <c r="D1" s="49"/>
      <c r="E1" s="49"/>
      <c r="F1" s="49"/>
      <c r="G1" s="49"/>
    </row>
    <row r="2" spans="1:8" ht="27.75" customHeight="1" x14ac:dyDescent="0.25">
      <c r="A2" s="49" t="s">
        <v>0</v>
      </c>
      <c r="B2" s="49"/>
      <c r="C2" s="49"/>
      <c r="D2" s="49"/>
      <c r="E2" s="49"/>
      <c r="F2" s="49"/>
      <c r="G2" s="49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41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47</v>
      </c>
      <c r="F5" s="14" t="s">
        <v>47</v>
      </c>
      <c r="G5" s="14" t="s">
        <v>60</v>
      </c>
      <c r="H5" s="29"/>
    </row>
    <row r="6" spans="1:8" s="13" customFormat="1" ht="24" customHeight="1" x14ac:dyDescent="0.2">
      <c r="A6" s="21"/>
      <c r="B6" s="14" t="s">
        <v>57</v>
      </c>
      <c r="C6" s="14"/>
      <c r="D6" s="18"/>
      <c r="E6" s="14" t="s">
        <v>48</v>
      </c>
      <c r="F6" s="14" t="s">
        <v>48</v>
      </c>
      <c r="G6" s="14" t="s">
        <v>61</v>
      </c>
      <c r="H6" s="29"/>
    </row>
    <row r="7" spans="1:8" s="13" customFormat="1" ht="24" customHeight="1" x14ac:dyDescent="0.2">
      <c r="A7" s="21"/>
      <c r="B7" s="13" t="s">
        <v>58</v>
      </c>
      <c r="C7" s="14"/>
      <c r="D7" s="18"/>
      <c r="E7" s="14" t="s">
        <v>49</v>
      </c>
      <c r="F7" s="14" t="s">
        <v>49</v>
      </c>
      <c r="G7" s="14" t="s">
        <v>62</v>
      </c>
      <c r="H7" s="29"/>
    </row>
    <row r="8" spans="1:8" s="13" customFormat="1" ht="24" customHeight="1" x14ac:dyDescent="0.2">
      <c r="A8" s="21"/>
      <c r="B8" s="14" t="s">
        <v>42</v>
      </c>
      <c r="C8" s="14"/>
      <c r="D8" s="18"/>
      <c r="E8" s="14"/>
      <c r="F8" s="14"/>
      <c r="G8" s="14" t="s">
        <v>63</v>
      </c>
      <c r="H8" s="29"/>
    </row>
    <row r="9" spans="1:8" s="13" customFormat="1" ht="24" customHeight="1" x14ac:dyDescent="0.2">
      <c r="A9" s="21"/>
      <c r="B9" s="14" t="s">
        <v>43</v>
      </c>
      <c r="C9" s="14"/>
      <c r="D9" s="18"/>
      <c r="E9" s="14" t="s">
        <v>50</v>
      </c>
      <c r="F9" s="14" t="s">
        <v>50</v>
      </c>
      <c r="G9" s="14"/>
      <c r="H9" s="29"/>
    </row>
    <row r="10" spans="1:8" s="13" customFormat="1" ht="24" customHeight="1" x14ac:dyDescent="0.2">
      <c r="A10" s="21"/>
      <c r="B10" s="14" t="s">
        <v>44</v>
      </c>
      <c r="C10" s="14"/>
      <c r="D10" s="18"/>
      <c r="E10" s="14" t="s">
        <v>51</v>
      </c>
      <c r="F10" s="14" t="s">
        <v>51</v>
      </c>
      <c r="G10" s="14"/>
      <c r="H10" s="29"/>
    </row>
    <row r="11" spans="1:8" s="13" customFormat="1" ht="24" customHeight="1" x14ac:dyDescent="0.2">
      <c r="A11" s="21"/>
      <c r="B11" s="14" t="s">
        <v>45</v>
      </c>
      <c r="C11" s="14"/>
      <c r="D11" s="18"/>
      <c r="E11" s="14" t="s">
        <v>10</v>
      </c>
      <c r="F11" s="14" t="s">
        <v>10</v>
      </c>
      <c r="G11" s="14"/>
      <c r="H11" s="29"/>
    </row>
    <row r="12" spans="1:8" s="13" customFormat="1" ht="24" customHeight="1" x14ac:dyDescent="0.2">
      <c r="A12" s="21"/>
      <c r="B12" s="14" t="s">
        <v>46</v>
      </c>
      <c r="C12" s="14"/>
      <c r="D12" s="18"/>
      <c r="E12" s="14" t="s">
        <v>52</v>
      </c>
      <c r="F12" s="14" t="s">
        <v>52</v>
      </c>
      <c r="G12" s="14"/>
      <c r="H12" s="29"/>
    </row>
    <row r="13" spans="1:8" s="13" customFormat="1" ht="24" customHeight="1" x14ac:dyDescent="0.2">
      <c r="A13" s="21"/>
      <c r="C13" s="14"/>
      <c r="D13" s="18"/>
      <c r="E13" s="14"/>
      <c r="F13" s="14"/>
      <c r="G13" s="14"/>
      <c r="H13" s="29"/>
    </row>
    <row r="14" spans="1:8" s="13" customFormat="1" ht="24" customHeight="1" x14ac:dyDescent="0.2">
      <c r="A14" s="21"/>
      <c r="C14" s="14"/>
      <c r="D14" s="18"/>
      <c r="E14" s="14" t="s">
        <v>54</v>
      </c>
      <c r="F14" s="14" t="s">
        <v>54</v>
      </c>
      <c r="G14" s="14"/>
      <c r="H14" s="29"/>
    </row>
    <row r="15" spans="1:8" s="13" customFormat="1" ht="24" customHeight="1" x14ac:dyDescent="0.2">
      <c r="A15" s="21"/>
      <c r="C15" s="14"/>
      <c r="D15" s="18"/>
      <c r="E15" s="14" t="s">
        <v>53</v>
      </c>
      <c r="F15" s="14" t="s">
        <v>53</v>
      </c>
      <c r="G15" s="14"/>
      <c r="H15" s="29"/>
    </row>
    <row r="16" spans="1:8" s="13" customFormat="1" ht="24" customHeight="1" x14ac:dyDescent="0.2">
      <c r="A16" s="21"/>
      <c r="C16" s="14"/>
      <c r="D16" s="18"/>
      <c r="E16" s="14" t="s">
        <v>10</v>
      </c>
      <c r="F16" s="14" t="s">
        <v>10</v>
      </c>
      <c r="G16" s="14"/>
      <c r="H16" s="29"/>
    </row>
    <row r="17" spans="1:8" s="13" customFormat="1" ht="24" customHeight="1" x14ac:dyDescent="0.2">
      <c r="A17" s="21"/>
      <c r="C17" s="14"/>
      <c r="D17" s="18"/>
      <c r="E17" s="14" t="s">
        <v>55</v>
      </c>
      <c r="F17" s="14" t="s">
        <v>55</v>
      </c>
      <c r="G17" s="14"/>
      <c r="H17" s="29"/>
    </row>
    <row r="18" spans="1:8" s="13" customFormat="1" ht="19.5" customHeight="1" x14ac:dyDescent="0.2">
      <c r="A18" s="22"/>
      <c r="B18" s="32"/>
      <c r="C18" s="15"/>
      <c r="D18" s="16"/>
      <c r="E18" s="15"/>
      <c r="F18" s="15"/>
      <c r="G18" s="15"/>
      <c r="H18" s="29"/>
    </row>
    <row r="19" spans="1:8" s="1" customFormat="1" ht="20.25" x14ac:dyDescent="0.3">
      <c r="A19" s="23"/>
      <c r="C19" s="24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</sheetData>
  <mergeCells count="2">
    <mergeCell ref="A1:G1"/>
    <mergeCell ref="A2:G2"/>
  </mergeCells>
  <printOptions horizontalCentered="1"/>
  <pageMargins left="0" right="0" top="0.19685039370078741" bottom="0" header="0" footer="0.19685039370078741"/>
  <pageSetup paperSize="9" scale="80" orientation="landscape" r:id="rId1"/>
  <headerFooter>
    <oddFooter>&amp;RPage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6A6E-4248-45C6-A3DC-9D198A05A1F4}">
  <dimension ref="A1:H62"/>
  <sheetViews>
    <sheetView zoomScale="110" zoomScaleNormal="110" workbookViewId="0">
      <pane ySplit="3" topLeftCell="A40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7.87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49" t="s">
        <v>64</v>
      </c>
      <c r="B1" s="49"/>
      <c r="C1" s="49"/>
      <c r="D1" s="49"/>
      <c r="E1" s="49"/>
      <c r="F1" s="49"/>
      <c r="G1" s="49"/>
    </row>
    <row r="2" spans="1:8" ht="27.75" customHeight="1" x14ac:dyDescent="0.25">
      <c r="A2" s="49" t="s">
        <v>0</v>
      </c>
      <c r="B2" s="49"/>
      <c r="C2" s="49"/>
      <c r="D2" s="49"/>
      <c r="E2" s="49"/>
      <c r="F2" s="49"/>
      <c r="G2" s="49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65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67</v>
      </c>
      <c r="F5" s="14" t="s">
        <v>67</v>
      </c>
      <c r="G5" s="14" t="s">
        <v>60</v>
      </c>
      <c r="H5" s="29"/>
    </row>
    <row r="6" spans="1:8" s="13" customFormat="1" ht="24" customHeight="1" x14ac:dyDescent="0.2">
      <c r="A6" s="21"/>
      <c r="B6" s="14" t="s">
        <v>89</v>
      </c>
      <c r="C6" s="14"/>
      <c r="D6" s="18"/>
      <c r="E6" s="14" t="s">
        <v>10</v>
      </c>
      <c r="F6" s="14" t="s">
        <v>10</v>
      </c>
      <c r="G6" s="14" t="s">
        <v>61</v>
      </c>
      <c r="H6" s="29"/>
    </row>
    <row r="7" spans="1:8" s="13" customFormat="1" ht="24" customHeight="1" x14ac:dyDescent="0.2">
      <c r="A7" s="21"/>
      <c r="B7" s="13" t="s">
        <v>90</v>
      </c>
      <c r="C7" s="14"/>
      <c r="D7" s="18"/>
      <c r="E7" s="14" t="s">
        <v>68</v>
      </c>
      <c r="F7" s="14" t="s">
        <v>68</v>
      </c>
      <c r="G7" s="14" t="s">
        <v>104</v>
      </c>
      <c r="H7" s="29"/>
    </row>
    <row r="8" spans="1:8" s="13" customFormat="1" ht="24" customHeight="1" x14ac:dyDescent="0.2">
      <c r="A8" s="21"/>
      <c r="B8" s="14" t="s">
        <v>66</v>
      </c>
      <c r="C8" s="14"/>
      <c r="D8" s="18"/>
      <c r="E8" s="14"/>
      <c r="F8" s="14"/>
      <c r="G8" s="14" t="s">
        <v>84</v>
      </c>
      <c r="H8" s="29"/>
    </row>
    <row r="9" spans="1:8" s="13" customFormat="1" ht="24" customHeight="1" x14ac:dyDescent="0.2">
      <c r="A9" s="21"/>
      <c r="B9" s="14" t="s">
        <v>69</v>
      </c>
      <c r="C9" s="14"/>
      <c r="D9" s="18"/>
      <c r="E9" s="14" t="s">
        <v>50</v>
      </c>
      <c r="F9" s="14" t="s">
        <v>50</v>
      </c>
      <c r="G9" s="14" t="s">
        <v>113</v>
      </c>
      <c r="H9" s="29"/>
    </row>
    <row r="10" spans="1:8" s="13" customFormat="1" ht="24" customHeight="1" x14ac:dyDescent="0.2">
      <c r="A10" s="21"/>
      <c r="B10" s="14" t="s">
        <v>137</v>
      </c>
      <c r="C10" s="14"/>
      <c r="D10" s="18"/>
      <c r="E10" s="14" t="s">
        <v>70</v>
      </c>
      <c r="F10" s="14" t="s">
        <v>70</v>
      </c>
      <c r="G10" s="14" t="s">
        <v>114</v>
      </c>
      <c r="H10" s="29"/>
    </row>
    <row r="11" spans="1:8" s="13" customFormat="1" ht="24" customHeight="1" x14ac:dyDescent="0.2">
      <c r="A11" s="21"/>
      <c r="B11" s="14" t="s">
        <v>73</v>
      </c>
      <c r="C11" s="14"/>
      <c r="D11" s="18"/>
      <c r="E11" s="14" t="s">
        <v>71</v>
      </c>
      <c r="F11" s="14" t="s">
        <v>71</v>
      </c>
      <c r="G11" s="14" t="s">
        <v>117</v>
      </c>
      <c r="H11" s="29"/>
    </row>
    <row r="12" spans="1:8" s="13" customFormat="1" ht="24" customHeight="1" x14ac:dyDescent="0.2">
      <c r="A12" s="21"/>
      <c r="B12" s="14" t="s">
        <v>74</v>
      </c>
      <c r="C12" s="14"/>
      <c r="D12" s="18"/>
      <c r="E12" s="14" t="s">
        <v>72</v>
      </c>
      <c r="F12" s="14" t="s">
        <v>72</v>
      </c>
      <c r="G12" s="14" t="s">
        <v>115</v>
      </c>
      <c r="H12" s="29"/>
    </row>
    <row r="13" spans="1:8" s="13" customFormat="1" ht="24" customHeight="1" x14ac:dyDescent="0.2">
      <c r="A13" s="21"/>
      <c r="C13" s="14"/>
      <c r="D13" s="18"/>
      <c r="E13" s="14"/>
      <c r="F13" s="14"/>
      <c r="G13" s="14" t="s">
        <v>116</v>
      </c>
      <c r="H13" s="29"/>
    </row>
    <row r="14" spans="1:8" s="13" customFormat="1" ht="24" customHeight="1" x14ac:dyDescent="0.2">
      <c r="A14" s="21"/>
      <c r="C14" s="14"/>
      <c r="D14" s="18"/>
      <c r="E14" s="14" t="s">
        <v>54</v>
      </c>
      <c r="F14" s="14" t="s">
        <v>54</v>
      </c>
      <c r="G14" s="14" t="s">
        <v>111</v>
      </c>
      <c r="H14" s="29"/>
    </row>
    <row r="15" spans="1:8" s="13" customFormat="1" ht="24" customHeight="1" x14ac:dyDescent="0.2">
      <c r="A15" s="21"/>
      <c r="C15" s="14"/>
      <c r="D15" s="18"/>
      <c r="E15" s="14" t="s">
        <v>75</v>
      </c>
      <c r="F15" s="14" t="s">
        <v>75</v>
      </c>
      <c r="G15" s="14" t="s">
        <v>112</v>
      </c>
      <c r="H15" s="29"/>
    </row>
    <row r="16" spans="1:8" s="13" customFormat="1" ht="24" customHeight="1" x14ac:dyDescent="0.2">
      <c r="A16" s="21"/>
      <c r="C16" s="14"/>
      <c r="D16" s="18"/>
      <c r="E16" s="14" t="s">
        <v>10</v>
      </c>
      <c r="F16" s="14" t="s">
        <v>10</v>
      </c>
      <c r="G16" s="14"/>
      <c r="H16" s="29"/>
    </row>
    <row r="17" spans="1:8" s="13" customFormat="1" ht="24" customHeight="1" x14ac:dyDescent="0.2">
      <c r="A17" s="21"/>
      <c r="C17" s="14"/>
      <c r="D17" s="18"/>
      <c r="E17" s="14" t="s">
        <v>76</v>
      </c>
      <c r="F17" s="14" t="s">
        <v>76</v>
      </c>
      <c r="G17" s="14"/>
      <c r="H17" s="29"/>
    </row>
    <row r="18" spans="1:8" s="13" customFormat="1" ht="19.5" customHeight="1" x14ac:dyDescent="0.2">
      <c r="A18" s="22"/>
      <c r="B18" s="32"/>
      <c r="C18" s="15"/>
      <c r="D18" s="16"/>
      <c r="E18" s="15"/>
      <c r="F18" s="15"/>
      <c r="G18" s="15"/>
      <c r="H18" s="29"/>
    </row>
    <row r="19" spans="1:8" s="1" customFormat="1" ht="20.25" x14ac:dyDescent="0.3">
      <c r="A19" s="19">
        <v>2</v>
      </c>
      <c r="B19" s="12" t="s">
        <v>77</v>
      </c>
      <c r="C19" s="7" t="s">
        <v>9</v>
      </c>
      <c r="D19" s="19" t="s">
        <v>8</v>
      </c>
      <c r="E19" s="12" t="s">
        <v>12</v>
      </c>
      <c r="F19" s="12" t="s">
        <v>12</v>
      </c>
      <c r="G19" s="8" t="s">
        <v>59</v>
      </c>
      <c r="H19" s="30"/>
    </row>
    <row r="20" spans="1:8" s="1" customFormat="1" ht="20.25" x14ac:dyDescent="0.3">
      <c r="A20" s="35"/>
      <c r="B20" s="14" t="s">
        <v>56</v>
      </c>
      <c r="C20" s="14"/>
      <c r="D20" s="14"/>
      <c r="E20" s="14" t="s">
        <v>79</v>
      </c>
      <c r="F20" s="14" t="s">
        <v>79</v>
      </c>
      <c r="G20" s="14" t="s">
        <v>60</v>
      </c>
      <c r="H20" s="30"/>
    </row>
    <row r="21" spans="1:8" s="1" customFormat="1" ht="20.25" x14ac:dyDescent="0.3">
      <c r="A21" s="35"/>
      <c r="B21" s="14" t="s">
        <v>85</v>
      </c>
      <c r="C21" s="14"/>
      <c r="D21" s="14"/>
      <c r="E21" s="14" t="s">
        <v>10</v>
      </c>
      <c r="F21" s="14" t="s">
        <v>10</v>
      </c>
      <c r="G21" s="14" t="s">
        <v>61</v>
      </c>
      <c r="H21" s="30"/>
    </row>
    <row r="22" spans="1:8" s="1" customFormat="1" ht="20.25" x14ac:dyDescent="0.3">
      <c r="A22" s="35"/>
      <c r="B22" s="14" t="s">
        <v>88</v>
      </c>
      <c r="C22" s="14"/>
      <c r="D22" s="14"/>
      <c r="E22" s="14" t="s">
        <v>80</v>
      </c>
      <c r="F22" s="14" t="s">
        <v>80</v>
      </c>
      <c r="G22" s="14" t="s">
        <v>104</v>
      </c>
      <c r="H22" s="30"/>
    </row>
    <row r="23" spans="1:8" s="1" customFormat="1" ht="20.25" x14ac:dyDescent="0.3">
      <c r="A23" s="35"/>
      <c r="B23" s="37" t="s">
        <v>105</v>
      </c>
      <c r="C23" s="21"/>
      <c r="D23" s="37"/>
      <c r="E23" s="37"/>
      <c r="F23" s="37"/>
      <c r="G23" s="14" t="s">
        <v>84</v>
      </c>
      <c r="H23" s="30"/>
    </row>
    <row r="24" spans="1:8" s="1" customFormat="1" ht="20.25" x14ac:dyDescent="0.3">
      <c r="A24" s="35"/>
      <c r="B24" s="37" t="s">
        <v>78</v>
      </c>
      <c r="C24" s="21"/>
      <c r="D24" s="37"/>
      <c r="E24" s="37"/>
      <c r="F24" s="37"/>
      <c r="G24" s="37" t="s">
        <v>106</v>
      </c>
      <c r="H24" s="30"/>
    </row>
    <row r="25" spans="1:8" s="1" customFormat="1" ht="20.25" x14ac:dyDescent="0.3">
      <c r="A25" s="35"/>
      <c r="B25" s="37"/>
      <c r="C25" s="21"/>
      <c r="D25" s="37"/>
      <c r="E25" s="37"/>
      <c r="F25" s="37"/>
      <c r="G25" s="37" t="s">
        <v>107</v>
      </c>
      <c r="H25" s="30"/>
    </row>
    <row r="26" spans="1:8" s="1" customFormat="1" ht="20.25" x14ac:dyDescent="0.3">
      <c r="A26" s="35"/>
      <c r="B26" s="37"/>
      <c r="C26" s="21"/>
      <c r="D26" s="37"/>
      <c r="E26" s="37"/>
      <c r="F26" s="37"/>
      <c r="G26" s="37" t="s">
        <v>108</v>
      </c>
      <c r="H26" s="30"/>
    </row>
    <row r="27" spans="1:8" s="1" customFormat="1" ht="20.25" x14ac:dyDescent="0.3">
      <c r="A27" s="35"/>
      <c r="B27" s="37"/>
      <c r="C27" s="21"/>
      <c r="D27" s="37"/>
      <c r="E27" s="37"/>
      <c r="F27" s="37"/>
      <c r="G27" s="37" t="s">
        <v>109</v>
      </c>
      <c r="H27" s="30"/>
    </row>
    <row r="28" spans="1:8" s="1" customFormat="1" ht="20.25" x14ac:dyDescent="0.3">
      <c r="A28" s="35"/>
      <c r="B28" s="37"/>
      <c r="C28" s="21"/>
      <c r="D28" s="37"/>
      <c r="E28" s="37"/>
      <c r="F28" s="37"/>
      <c r="G28" s="37" t="s">
        <v>110</v>
      </c>
      <c r="H28" s="30"/>
    </row>
    <row r="29" spans="1:8" s="1" customFormat="1" ht="20.25" x14ac:dyDescent="0.3">
      <c r="A29" s="36"/>
      <c r="B29" s="20"/>
      <c r="C29" s="22"/>
      <c r="D29" s="20"/>
      <c r="E29" s="20"/>
      <c r="F29" s="20"/>
      <c r="G29" s="20"/>
      <c r="H29" s="30"/>
    </row>
    <row r="30" spans="1:8" s="1" customFormat="1" ht="20.25" x14ac:dyDescent="0.3">
      <c r="A30" s="19">
        <v>3</v>
      </c>
      <c r="B30" s="12" t="s">
        <v>81</v>
      </c>
      <c r="C30" s="7" t="s">
        <v>9</v>
      </c>
      <c r="D30" s="19" t="s">
        <v>8</v>
      </c>
      <c r="E30" s="12" t="s">
        <v>12</v>
      </c>
      <c r="F30" s="12" t="s">
        <v>12</v>
      </c>
      <c r="G30" s="8" t="s">
        <v>59</v>
      </c>
      <c r="H30" s="30"/>
    </row>
    <row r="31" spans="1:8" s="1" customFormat="1" ht="20.25" x14ac:dyDescent="0.3">
      <c r="A31" s="35"/>
      <c r="B31" s="14" t="s">
        <v>56</v>
      </c>
      <c r="C31" s="14"/>
      <c r="D31" s="14"/>
      <c r="E31" s="14" t="s">
        <v>82</v>
      </c>
      <c r="F31" s="14" t="s">
        <v>82</v>
      </c>
      <c r="G31" s="14" t="s">
        <v>60</v>
      </c>
      <c r="H31" s="30"/>
    </row>
    <row r="32" spans="1:8" s="1" customFormat="1" ht="20.25" x14ac:dyDescent="0.3">
      <c r="A32" s="35"/>
      <c r="B32" s="14" t="s">
        <v>86</v>
      </c>
      <c r="C32" s="14"/>
      <c r="D32" s="14"/>
      <c r="E32" s="14" t="s">
        <v>10</v>
      </c>
      <c r="F32" s="14" t="s">
        <v>10</v>
      </c>
      <c r="G32" s="37" t="s">
        <v>101</v>
      </c>
      <c r="H32" s="30"/>
    </row>
    <row r="33" spans="1:8" s="1" customFormat="1" ht="20.25" x14ac:dyDescent="0.3">
      <c r="A33" s="35"/>
      <c r="B33" s="14" t="s">
        <v>87</v>
      </c>
      <c r="C33" s="14"/>
      <c r="D33" s="14"/>
      <c r="E33" s="14" t="s">
        <v>83</v>
      </c>
      <c r="F33" s="14" t="s">
        <v>83</v>
      </c>
      <c r="G33" s="37" t="s">
        <v>98</v>
      </c>
      <c r="H33" s="30"/>
    </row>
    <row r="34" spans="1:8" s="1" customFormat="1" ht="20.25" x14ac:dyDescent="0.3">
      <c r="A34" s="35"/>
      <c r="B34" s="37" t="s">
        <v>94</v>
      </c>
      <c r="C34" s="21"/>
      <c r="D34" s="37"/>
      <c r="E34" s="37"/>
      <c r="F34" s="37"/>
      <c r="G34" s="37" t="s">
        <v>135</v>
      </c>
      <c r="H34" s="30"/>
    </row>
    <row r="35" spans="1:8" s="1" customFormat="1" ht="20.25" x14ac:dyDescent="0.3">
      <c r="A35" s="35"/>
      <c r="B35" s="37"/>
      <c r="C35" s="21"/>
      <c r="D35" s="37"/>
      <c r="E35" s="37"/>
      <c r="F35" s="37"/>
      <c r="G35" s="37" t="s">
        <v>99</v>
      </c>
      <c r="H35" s="30"/>
    </row>
    <row r="36" spans="1:8" s="1" customFormat="1" ht="20.25" x14ac:dyDescent="0.3">
      <c r="A36" s="35"/>
      <c r="B36" s="37"/>
      <c r="C36" s="21"/>
      <c r="D36" s="37"/>
      <c r="E36" s="37"/>
      <c r="F36" s="37"/>
      <c r="G36" s="37" t="s">
        <v>100</v>
      </c>
      <c r="H36" s="30"/>
    </row>
    <row r="37" spans="1:8" s="1" customFormat="1" ht="9" customHeight="1" x14ac:dyDescent="0.3">
      <c r="A37" s="36"/>
      <c r="B37" s="20"/>
      <c r="C37" s="22"/>
      <c r="D37" s="20"/>
      <c r="E37" s="20"/>
      <c r="F37" s="20"/>
      <c r="G37" s="20"/>
      <c r="H37" s="30"/>
    </row>
    <row r="38" spans="1:8" s="1" customFormat="1" ht="20.25" x14ac:dyDescent="0.3">
      <c r="A38" s="19">
        <v>4</v>
      </c>
      <c r="B38" s="12" t="s">
        <v>91</v>
      </c>
      <c r="C38" s="7" t="s">
        <v>9</v>
      </c>
      <c r="D38" s="19" t="s">
        <v>8</v>
      </c>
      <c r="E38" s="12" t="s">
        <v>12</v>
      </c>
      <c r="F38" s="12" t="s">
        <v>12</v>
      </c>
      <c r="G38" s="8" t="s">
        <v>59</v>
      </c>
      <c r="H38" s="30"/>
    </row>
    <row r="39" spans="1:8" s="1" customFormat="1" ht="20.25" x14ac:dyDescent="0.3">
      <c r="A39" s="35"/>
      <c r="B39" s="14" t="s">
        <v>56</v>
      </c>
      <c r="C39" s="21"/>
      <c r="D39" s="37"/>
      <c r="E39" s="14" t="s">
        <v>95</v>
      </c>
      <c r="F39" s="14" t="s">
        <v>95</v>
      </c>
      <c r="G39" s="14" t="s">
        <v>60</v>
      </c>
      <c r="H39" s="30"/>
    </row>
    <row r="40" spans="1:8" s="1" customFormat="1" ht="20.25" x14ac:dyDescent="0.3">
      <c r="A40" s="35"/>
      <c r="B40" s="14" t="s">
        <v>86</v>
      </c>
      <c r="C40" s="21"/>
      <c r="D40" s="37"/>
      <c r="E40" s="14" t="s">
        <v>71</v>
      </c>
      <c r="F40" s="14" t="s">
        <v>71</v>
      </c>
      <c r="G40" s="37" t="s">
        <v>101</v>
      </c>
      <c r="H40" s="30"/>
    </row>
    <row r="41" spans="1:8" s="1" customFormat="1" ht="20.25" x14ac:dyDescent="0.3">
      <c r="A41" s="35"/>
      <c r="B41" s="37" t="s">
        <v>92</v>
      </c>
      <c r="C41" s="21"/>
      <c r="D41" s="37"/>
      <c r="E41" s="14" t="s">
        <v>96</v>
      </c>
      <c r="F41" s="14" t="s">
        <v>96</v>
      </c>
      <c r="G41" s="37" t="s">
        <v>102</v>
      </c>
      <c r="H41" s="30"/>
    </row>
    <row r="42" spans="1:8" s="1" customFormat="1" ht="20.25" x14ac:dyDescent="0.3">
      <c r="A42" s="35"/>
      <c r="B42" s="37" t="s">
        <v>93</v>
      </c>
      <c r="C42" s="21"/>
      <c r="D42" s="37"/>
      <c r="E42" s="37"/>
      <c r="F42" s="37"/>
      <c r="G42" s="37" t="s">
        <v>103</v>
      </c>
      <c r="H42" s="30"/>
    </row>
    <row r="43" spans="1:8" s="1" customFormat="1" ht="20.25" x14ac:dyDescent="0.3">
      <c r="A43" s="35"/>
      <c r="B43" s="37"/>
      <c r="C43" s="21"/>
      <c r="D43" s="37"/>
      <c r="E43" s="37"/>
      <c r="F43" s="37"/>
      <c r="G43" s="37" t="s">
        <v>136</v>
      </c>
      <c r="H43" s="30"/>
    </row>
    <row r="44" spans="1:8" s="1" customFormat="1" ht="20.25" x14ac:dyDescent="0.3">
      <c r="A44" s="35"/>
      <c r="B44" s="37"/>
      <c r="C44" s="21"/>
      <c r="D44" s="37"/>
      <c r="E44" s="37"/>
      <c r="F44" s="37"/>
      <c r="G44" s="37" t="s">
        <v>138</v>
      </c>
      <c r="H44" s="30"/>
    </row>
    <row r="45" spans="1:8" s="1" customFormat="1" ht="20.25" x14ac:dyDescent="0.3">
      <c r="A45" s="35"/>
      <c r="B45" s="37"/>
      <c r="C45" s="21"/>
      <c r="D45" s="37"/>
      <c r="E45" s="37"/>
      <c r="F45" s="37"/>
      <c r="G45" s="37" t="s">
        <v>97</v>
      </c>
      <c r="H45" s="30"/>
    </row>
    <row r="46" spans="1:8" s="1" customFormat="1" ht="11.25" customHeight="1" x14ac:dyDescent="0.3">
      <c r="A46" s="36"/>
      <c r="B46" s="20"/>
      <c r="C46" s="22"/>
      <c r="D46" s="20"/>
      <c r="E46" s="20"/>
      <c r="F46" s="20"/>
      <c r="G46" s="20"/>
      <c r="H46" s="30"/>
    </row>
    <row r="47" spans="1:8" s="1" customFormat="1" ht="20.25" x14ac:dyDescent="0.3">
      <c r="A47" s="19">
        <v>5</v>
      </c>
      <c r="B47" s="38" t="s">
        <v>118</v>
      </c>
      <c r="C47" s="7" t="s">
        <v>9</v>
      </c>
      <c r="D47" s="19" t="s">
        <v>8</v>
      </c>
      <c r="E47" s="12" t="s">
        <v>12</v>
      </c>
      <c r="F47" s="12" t="s">
        <v>12</v>
      </c>
      <c r="G47" s="38" t="s">
        <v>132</v>
      </c>
      <c r="H47" s="30"/>
    </row>
    <row r="48" spans="1:8" s="1" customFormat="1" ht="20.25" x14ac:dyDescent="0.3">
      <c r="A48" s="35"/>
      <c r="B48" s="37" t="s">
        <v>121</v>
      </c>
      <c r="C48" s="21"/>
      <c r="D48" s="37"/>
      <c r="E48" s="37" t="s">
        <v>130</v>
      </c>
      <c r="F48" s="37" t="s">
        <v>130</v>
      </c>
      <c r="G48" s="37" t="s">
        <v>133</v>
      </c>
      <c r="H48" s="30"/>
    </row>
    <row r="49" spans="1:8" s="1" customFormat="1" ht="20.25" x14ac:dyDescent="0.3">
      <c r="A49" s="35"/>
      <c r="B49" s="37" t="s">
        <v>119</v>
      </c>
      <c r="C49" s="21"/>
      <c r="D49" s="37"/>
      <c r="E49" s="37" t="s">
        <v>71</v>
      </c>
      <c r="F49" s="37" t="s">
        <v>71</v>
      </c>
      <c r="G49" s="37" t="s">
        <v>134</v>
      </c>
      <c r="H49" s="30"/>
    </row>
    <row r="50" spans="1:8" s="1" customFormat="1" ht="20.25" x14ac:dyDescent="0.3">
      <c r="A50" s="35"/>
      <c r="B50" s="37" t="s">
        <v>120</v>
      </c>
      <c r="C50" s="21"/>
      <c r="D50" s="37"/>
      <c r="E50" s="37" t="s">
        <v>131</v>
      </c>
      <c r="F50" s="37" t="s">
        <v>131</v>
      </c>
      <c r="G50" s="37"/>
      <c r="H50" s="30"/>
    </row>
    <row r="51" spans="1:8" s="1" customFormat="1" ht="20.25" x14ac:dyDescent="0.3">
      <c r="A51" s="35"/>
      <c r="B51" s="37" t="s">
        <v>122</v>
      </c>
      <c r="C51" s="21"/>
      <c r="D51" s="37"/>
      <c r="E51" s="37"/>
      <c r="F51" s="37"/>
      <c r="G51" s="37"/>
      <c r="H51" s="30"/>
    </row>
    <row r="52" spans="1:8" s="1" customFormat="1" ht="20.25" x14ac:dyDescent="0.3">
      <c r="A52" s="35"/>
      <c r="B52" s="37" t="s">
        <v>123</v>
      </c>
      <c r="C52" s="21"/>
      <c r="D52" s="37"/>
      <c r="E52" s="37"/>
      <c r="F52" s="37"/>
      <c r="G52" s="37"/>
      <c r="H52" s="30"/>
    </row>
    <row r="53" spans="1:8" s="1" customFormat="1" ht="20.25" x14ac:dyDescent="0.3">
      <c r="A53" s="35"/>
      <c r="B53" s="37" t="s">
        <v>124</v>
      </c>
      <c r="C53" s="21"/>
      <c r="D53" s="37"/>
      <c r="E53" s="37"/>
      <c r="F53" s="37"/>
      <c r="G53" s="37"/>
      <c r="H53" s="30"/>
    </row>
    <row r="54" spans="1:8" s="1" customFormat="1" ht="20.25" x14ac:dyDescent="0.3">
      <c r="A54" s="35"/>
      <c r="B54" s="37" t="s">
        <v>125</v>
      </c>
      <c r="C54" s="21"/>
      <c r="D54" s="37"/>
      <c r="E54" s="37"/>
      <c r="F54" s="37"/>
      <c r="G54" s="37"/>
      <c r="H54" s="30"/>
    </row>
    <row r="55" spans="1:8" s="1" customFormat="1" ht="20.25" x14ac:dyDescent="0.3">
      <c r="A55" s="35"/>
      <c r="B55" s="37" t="s">
        <v>126</v>
      </c>
      <c r="C55" s="21"/>
      <c r="D55" s="37"/>
      <c r="E55" s="37"/>
      <c r="F55" s="37"/>
      <c r="G55" s="37"/>
      <c r="H55" s="30"/>
    </row>
    <row r="56" spans="1:8" s="1" customFormat="1" ht="20.25" x14ac:dyDescent="0.3">
      <c r="A56" s="35"/>
      <c r="B56" s="37" t="s">
        <v>127</v>
      </c>
      <c r="C56" s="21"/>
      <c r="D56" s="37"/>
      <c r="E56" s="37"/>
      <c r="F56" s="37"/>
      <c r="G56" s="37"/>
      <c r="H56" s="30"/>
    </row>
    <row r="57" spans="1:8" s="1" customFormat="1" ht="20.25" x14ac:dyDescent="0.3">
      <c r="A57" s="35"/>
      <c r="B57" s="37" t="s">
        <v>128</v>
      </c>
      <c r="C57" s="21"/>
      <c r="D57" s="37"/>
      <c r="E57" s="37"/>
      <c r="F57" s="37"/>
      <c r="G57" s="37"/>
      <c r="H57" s="30"/>
    </row>
    <row r="58" spans="1:8" s="1" customFormat="1" ht="20.25" x14ac:dyDescent="0.3">
      <c r="A58" s="35"/>
      <c r="B58" s="37" t="s">
        <v>129</v>
      </c>
      <c r="C58" s="21"/>
      <c r="D58" s="37"/>
      <c r="E58" s="37"/>
      <c r="F58" s="37"/>
      <c r="G58" s="37"/>
      <c r="H58" s="30"/>
    </row>
    <row r="59" spans="1:8" s="1" customFormat="1" ht="12.75" customHeight="1" x14ac:dyDescent="0.3">
      <c r="A59" s="36"/>
      <c r="B59" s="20"/>
      <c r="C59" s="22"/>
      <c r="D59" s="20"/>
      <c r="E59" s="20"/>
      <c r="F59" s="20"/>
      <c r="G59" s="20"/>
      <c r="H59" s="30"/>
    </row>
    <row r="60" spans="1:8" s="1" customFormat="1" ht="20.25" x14ac:dyDescent="0.3">
      <c r="A60" s="23"/>
      <c r="C60" s="24"/>
      <c r="H60" s="30"/>
    </row>
    <row r="61" spans="1:8" s="1" customFormat="1" ht="20.25" x14ac:dyDescent="0.3">
      <c r="A61" s="23"/>
      <c r="C61" s="24"/>
      <c r="H61" s="30"/>
    </row>
    <row r="62" spans="1:8" s="1" customFormat="1" ht="20.25" x14ac:dyDescent="0.3">
      <c r="A62" s="23"/>
      <c r="C62" s="24"/>
      <c r="H62" s="30"/>
    </row>
  </sheetData>
  <mergeCells count="2">
    <mergeCell ref="A1:G1"/>
    <mergeCell ref="A2:G2"/>
  </mergeCells>
  <printOptions horizontalCentered="1"/>
  <pageMargins left="0" right="0" top="0.27559055118110237" bottom="0.27559055118110237" header="0.19685039370078741" footer="0.19685039370078741"/>
  <pageSetup paperSize="9" scale="80" orientation="landscape" r:id="rId1"/>
  <headerFooter>
    <oddFooter>&amp;RPage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8897-948E-4E2A-B2C4-7EE0AB5E8B2D}">
  <dimension ref="A1:H39"/>
  <sheetViews>
    <sheetView zoomScale="110" zoomScaleNormal="110" workbookViewId="0">
      <pane ySplit="3" topLeftCell="A4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8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49" t="s">
        <v>139</v>
      </c>
      <c r="B1" s="49"/>
      <c r="C1" s="49"/>
      <c r="D1" s="49"/>
      <c r="E1" s="49"/>
      <c r="F1" s="49"/>
      <c r="G1" s="49"/>
    </row>
    <row r="2" spans="1:8" ht="27.75" customHeight="1" x14ac:dyDescent="0.25">
      <c r="A2" s="49" t="s">
        <v>0</v>
      </c>
      <c r="B2" s="49"/>
      <c r="C2" s="49"/>
      <c r="D2" s="49"/>
      <c r="E2" s="49"/>
      <c r="F2" s="49"/>
      <c r="G2" s="49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140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170</v>
      </c>
      <c r="F5" s="14" t="s">
        <v>170</v>
      </c>
      <c r="G5" s="14" t="s">
        <v>60</v>
      </c>
      <c r="H5" s="29"/>
    </row>
    <row r="6" spans="1:8" s="13" customFormat="1" ht="24" customHeight="1" x14ac:dyDescent="0.2">
      <c r="A6" s="21"/>
      <c r="B6" s="14" t="s">
        <v>86</v>
      </c>
      <c r="C6" s="14"/>
      <c r="D6" s="18"/>
      <c r="E6" s="14" t="s">
        <v>71</v>
      </c>
      <c r="F6" s="14" t="s">
        <v>71</v>
      </c>
      <c r="G6" s="14" t="s">
        <v>144</v>
      </c>
      <c r="H6" s="29"/>
    </row>
    <row r="7" spans="1:8" s="13" customFormat="1" ht="24" customHeight="1" x14ac:dyDescent="0.2">
      <c r="A7" s="21"/>
      <c r="B7" s="13" t="s">
        <v>141</v>
      </c>
      <c r="C7" s="14"/>
      <c r="D7" s="18"/>
      <c r="E7" s="14" t="s">
        <v>143</v>
      </c>
      <c r="F7" s="14" t="s">
        <v>143</v>
      </c>
      <c r="G7" s="14" t="s">
        <v>146</v>
      </c>
      <c r="H7" s="29"/>
    </row>
    <row r="8" spans="1:8" s="13" customFormat="1" ht="24" customHeight="1" x14ac:dyDescent="0.2">
      <c r="A8" s="21"/>
      <c r="B8" s="14" t="s">
        <v>142</v>
      </c>
      <c r="C8" s="14"/>
      <c r="D8" s="18"/>
      <c r="E8" s="14"/>
      <c r="F8" s="14"/>
      <c r="G8" s="14" t="s">
        <v>145</v>
      </c>
      <c r="H8" s="29"/>
    </row>
    <row r="9" spans="1:8" s="13" customFormat="1" ht="19.5" customHeight="1" x14ac:dyDescent="0.2">
      <c r="A9" s="22"/>
      <c r="B9" s="32"/>
      <c r="C9" s="15"/>
      <c r="D9" s="16"/>
      <c r="E9" s="15"/>
      <c r="F9" s="15"/>
      <c r="G9" s="15"/>
      <c r="H9" s="29"/>
    </row>
    <row r="10" spans="1:8" s="1" customFormat="1" ht="20.25" x14ac:dyDescent="0.3">
      <c r="A10" s="19">
        <v>2</v>
      </c>
      <c r="B10" s="12" t="s">
        <v>147</v>
      </c>
      <c r="C10" s="7" t="s">
        <v>9</v>
      </c>
      <c r="D10" s="19" t="s">
        <v>8</v>
      </c>
      <c r="E10" s="12" t="s">
        <v>12</v>
      </c>
      <c r="F10" s="12" t="s">
        <v>12</v>
      </c>
      <c r="G10" s="8" t="s">
        <v>171</v>
      </c>
      <c r="H10" s="30"/>
    </row>
    <row r="11" spans="1:8" s="1" customFormat="1" ht="20.25" x14ac:dyDescent="0.3">
      <c r="A11" s="35"/>
      <c r="B11" s="14" t="s">
        <v>56</v>
      </c>
      <c r="C11" s="14"/>
      <c r="D11" s="14"/>
      <c r="E11" s="14" t="s">
        <v>150</v>
      </c>
      <c r="F11" s="14" t="s">
        <v>150</v>
      </c>
      <c r="G11" s="14" t="s">
        <v>152</v>
      </c>
      <c r="H11" s="30"/>
    </row>
    <row r="12" spans="1:8" s="1" customFormat="1" ht="20.25" x14ac:dyDescent="0.3">
      <c r="A12" s="35"/>
      <c r="B12" s="14" t="s">
        <v>86</v>
      </c>
      <c r="C12" s="14"/>
      <c r="D12" s="14"/>
      <c r="E12" s="14" t="s">
        <v>10</v>
      </c>
      <c r="F12" s="14" t="s">
        <v>10</v>
      </c>
      <c r="G12" s="14" t="s">
        <v>172</v>
      </c>
      <c r="H12" s="30"/>
    </row>
    <row r="13" spans="1:8" s="1" customFormat="1" ht="20.25" x14ac:dyDescent="0.3">
      <c r="A13" s="35"/>
      <c r="B13" s="14" t="s">
        <v>148</v>
      </c>
      <c r="C13" s="14"/>
      <c r="D13" s="14"/>
      <c r="E13" s="14" t="s">
        <v>151</v>
      </c>
      <c r="F13" s="14" t="s">
        <v>151</v>
      </c>
      <c r="G13" s="14" t="s">
        <v>153</v>
      </c>
      <c r="H13" s="30"/>
    </row>
    <row r="14" spans="1:8" s="1" customFormat="1" ht="20.25" x14ac:dyDescent="0.3">
      <c r="A14" s="35"/>
      <c r="B14" s="37" t="s">
        <v>149</v>
      </c>
      <c r="C14" s="21"/>
      <c r="D14" s="37"/>
      <c r="E14" s="37"/>
      <c r="F14" s="37"/>
      <c r="G14" s="14" t="s">
        <v>154</v>
      </c>
      <c r="H14" s="30"/>
    </row>
    <row r="15" spans="1:8" s="1" customFormat="1" ht="20.25" x14ac:dyDescent="0.3">
      <c r="A15" s="35"/>
      <c r="B15" s="37"/>
      <c r="C15" s="21"/>
      <c r="D15" s="37"/>
      <c r="E15" s="37"/>
      <c r="F15" s="37"/>
      <c r="G15" s="37" t="s">
        <v>155</v>
      </c>
      <c r="H15" s="30"/>
    </row>
    <row r="16" spans="1:8" s="1" customFormat="1" ht="20.25" x14ac:dyDescent="0.3">
      <c r="A16" s="35"/>
      <c r="B16" s="37"/>
      <c r="C16" s="21"/>
      <c r="D16" s="37"/>
      <c r="E16" s="37"/>
      <c r="F16" s="37"/>
      <c r="G16" s="37" t="s">
        <v>173</v>
      </c>
      <c r="H16" s="30"/>
    </row>
    <row r="17" spans="1:8" s="1" customFormat="1" ht="20.25" x14ac:dyDescent="0.3">
      <c r="A17" s="35"/>
      <c r="B17" s="37"/>
      <c r="C17" s="21"/>
      <c r="D17" s="37"/>
      <c r="E17" s="37"/>
      <c r="F17" s="37"/>
      <c r="G17" s="37" t="s">
        <v>174</v>
      </c>
      <c r="H17" s="30"/>
    </row>
    <row r="18" spans="1:8" s="1" customFormat="1" ht="20.25" x14ac:dyDescent="0.3">
      <c r="A18" s="35"/>
      <c r="B18" s="37"/>
      <c r="C18" s="21"/>
      <c r="D18" s="37"/>
      <c r="E18" s="37"/>
      <c r="F18" s="37"/>
      <c r="G18" s="37" t="s">
        <v>157</v>
      </c>
      <c r="H18" s="30"/>
    </row>
    <row r="19" spans="1:8" s="1" customFormat="1" ht="20.25" x14ac:dyDescent="0.3">
      <c r="A19" s="35"/>
      <c r="B19" s="37"/>
      <c r="C19" s="21"/>
      <c r="D19" s="37"/>
      <c r="E19" s="37"/>
      <c r="F19" s="37"/>
      <c r="G19" s="37" t="s">
        <v>158</v>
      </c>
      <c r="H19" s="30"/>
    </row>
    <row r="20" spans="1:8" s="1" customFormat="1" ht="20.25" x14ac:dyDescent="0.3">
      <c r="A20" s="35"/>
      <c r="B20" s="37"/>
      <c r="C20" s="21"/>
      <c r="D20" s="37"/>
      <c r="E20" s="37"/>
      <c r="F20" s="37"/>
      <c r="G20" s="37" t="s">
        <v>156</v>
      </c>
      <c r="H20" s="30"/>
    </row>
    <row r="21" spans="1:8" s="1" customFormat="1" ht="20.25" x14ac:dyDescent="0.3">
      <c r="A21" s="35"/>
      <c r="B21" s="37"/>
      <c r="C21" s="21"/>
      <c r="D21" s="37"/>
      <c r="E21" s="37"/>
      <c r="F21" s="37"/>
      <c r="G21" s="37" t="s">
        <v>159</v>
      </c>
      <c r="H21" s="30"/>
    </row>
    <row r="22" spans="1:8" s="1" customFormat="1" ht="20.25" x14ac:dyDescent="0.3">
      <c r="A22" s="36"/>
      <c r="B22" s="20"/>
      <c r="C22" s="22"/>
      <c r="D22" s="20"/>
      <c r="E22" s="20"/>
      <c r="F22" s="20"/>
      <c r="G22" s="20"/>
      <c r="H22" s="30"/>
    </row>
    <row r="23" spans="1:8" s="1" customFormat="1" ht="20.25" x14ac:dyDescent="0.3">
      <c r="A23" s="19">
        <v>3</v>
      </c>
      <c r="B23" s="38" t="s">
        <v>160</v>
      </c>
      <c r="C23" s="7" t="s">
        <v>9</v>
      </c>
      <c r="D23" s="19" t="s">
        <v>8</v>
      </c>
      <c r="E23" s="12" t="s">
        <v>12</v>
      </c>
      <c r="F23" s="12" t="s">
        <v>12</v>
      </c>
      <c r="G23" s="38" t="s">
        <v>166</v>
      </c>
      <c r="H23" s="30"/>
    </row>
    <row r="24" spans="1:8" s="1" customFormat="1" ht="20.25" x14ac:dyDescent="0.3">
      <c r="A24" s="35"/>
      <c r="B24" s="37" t="s">
        <v>169</v>
      </c>
      <c r="C24" s="21"/>
      <c r="D24" s="37"/>
      <c r="E24" s="37" t="s">
        <v>162</v>
      </c>
      <c r="F24" s="37" t="s">
        <v>162</v>
      </c>
      <c r="G24" s="37" t="s">
        <v>168</v>
      </c>
      <c r="H24" s="30"/>
    </row>
    <row r="25" spans="1:8" s="1" customFormat="1" ht="20.25" x14ac:dyDescent="0.3">
      <c r="A25" s="35"/>
      <c r="B25" s="37" t="s">
        <v>165</v>
      </c>
      <c r="C25" s="21"/>
      <c r="D25" s="37"/>
      <c r="E25" s="37" t="s">
        <v>163</v>
      </c>
      <c r="F25" s="37" t="s">
        <v>163</v>
      </c>
      <c r="G25" s="37" t="s">
        <v>167</v>
      </c>
      <c r="H25" s="30"/>
    </row>
    <row r="26" spans="1:8" s="1" customFormat="1" ht="20.25" x14ac:dyDescent="0.3">
      <c r="A26" s="35"/>
      <c r="B26" s="37" t="s">
        <v>161</v>
      </c>
      <c r="C26" s="21"/>
      <c r="D26" s="37"/>
      <c r="E26" s="37" t="s">
        <v>164</v>
      </c>
      <c r="F26" s="37" t="s">
        <v>164</v>
      </c>
      <c r="G26" s="37"/>
      <c r="H26" s="30"/>
    </row>
    <row r="27" spans="1:8" s="1" customFormat="1" ht="20.25" x14ac:dyDescent="0.3">
      <c r="A27" s="36"/>
      <c r="B27" s="20"/>
      <c r="C27" s="22"/>
      <c r="D27" s="20"/>
      <c r="E27" s="20"/>
      <c r="F27" s="20"/>
      <c r="G27" s="20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  <row r="32" spans="1:8" s="1" customFormat="1" ht="20.25" x14ac:dyDescent="0.3">
      <c r="A32" s="23"/>
      <c r="C32" s="24"/>
      <c r="H32" s="30"/>
    </row>
    <row r="33" spans="1:8" s="1" customFormat="1" ht="20.25" x14ac:dyDescent="0.3">
      <c r="A33" s="23"/>
      <c r="C33" s="24"/>
      <c r="H33" s="30"/>
    </row>
    <row r="34" spans="1:8" s="1" customFormat="1" ht="20.25" x14ac:dyDescent="0.3">
      <c r="A34" s="23"/>
      <c r="C34" s="24"/>
      <c r="H34" s="30"/>
    </row>
    <row r="35" spans="1:8" s="1" customFormat="1" ht="20.25" x14ac:dyDescent="0.3">
      <c r="A35" s="23"/>
      <c r="C35" s="24"/>
      <c r="H35" s="30"/>
    </row>
    <row r="36" spans="1:8" s="1" customFormat="1" ht="20.25" x14ac:dyDescent="0.3">
      <c r="A36" s="23"/>
      <c r="C36" s="24"/>
      <c r="H36" s="30"/>
    </row>
    <row r="37" spans="1:8" s="1" customFormat="1" ht="20.25" x14ac:dyDescent="0.3">
      <c r="A37" s="23"/>
      <c r="C37" s="24"/>
      <c r="H37" s="30"/>
    </row>
    <row r="38" spans="1:8" s="1" customFormat="1" ht="20.25" x14ac:dyDescent="0.3">
      <c r="A38" s="23"/>
      <c r="C38" s="24"/>
      <c r="H38" s="30"/>
    </row>
    <row r="39" spans="1:8" s="1" customFormat="1" ht="20.25" x14ac:dyDescent="0.3">
      <c r="A39" s="23"/>
      <c r="C39" s="24"/>
      <c r="H39" s="30"/>
    </row>
  </sheetData>
  <mergeCells count="2">
    <mergeCell ref="A1:G1"/>
    <mergeCell ref="A2:G2"/>
  </mergeCells>
  <printOptions horizontalCentered="1"/>
  <pageMargins left="0" right="0" top="0.27559055118110237" bottom="0.27559055118110237" header="0.19685039370078741" footer="0.19685039370078741"/>
  <pageSetup paperSize="9" scale="80" orientation="landscape" r:id="rId1"/>
  <headerFooter>
    <oddFooter>&amp;RPage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B4D94-59F3-4FCE-857D-3DB1E8EC1F11}">
  <dimension ref="A1:H31"/>
  <sheetViews>
    <sheetView zoomScale="110" zoomScaleNormal="110" workbookViewId="0">
      <pane ySplit="3" topLeftCell="A4" activePane="bottomLeft" state="frozen"/>
      <selection activeCell="B23" sqref="B23"/>
      <selection pane="bottomLeft" activeCell="B23" sqref="B23"/>
    </sheetView>
  </sheetViews>
  <sheetFormatPr defaultRowHeight="15" x14ac:dyDescent="0.25"/>
  <cols>
    <col min="1" max="1" width="6.375" style="5" customWidth="1"/>
    <col min="2" max="2" width="49.375" style="2" customWidth="1"/>
    <col min="3" max="3" width="14.375" style="6" customWidth="1"/>
    <col min="4" max="4" width="15.875" style="2" customWidth="1"/>
    <col min="5" max="6" width="23" style="2" customWidth="1"/>
    <col min="7" max="7" width="38.25" style="2" customWidth="1"/>
    <col min="8" max="8" width="11" style="27" bestFit="1" customWidth="1"/>
    <col min="9" max="16384" width="9" style="2"/>
  </cols>
  <sheetData>
    <row r="1" spans="1:8" ht="27.75" customHeight="1" x14ac:dyDescent="0.25">
      <c r="A1" s="49" t="s">
        <v>175</v>
      </c>
      <c r="B1" s="49"/>
      <c r="C1" s="49"/>
      <c r="D1" s="49"/>
      <c r="E1" s="49"/>
      <c r="F1" s="49"/>
      <c r="G1" s="49"/>
    </row>
    <row r="2" spans="1:8" ht="27.75" customHeight="1" x14ac:dyDescent="0.25">
      <c r="A2" s="49" t="s">
        <v>0</v>
      </c>
      <c r="B2" s="49"/>
      <c r="C2" s="49"/>
      <c r="D2" s="49"/>
      <c r="E2" s="49"/>
      <c r="F2" s="49"/>
      <c r="G2" s="49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176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191</v>
      </c>
      <c r="F5" s="14" t="s">
        <v>191</v>
      </c>
      <c r="G5" s="14" t="s">
        <v>60</v>
      </c>
      <c r="H5" s="29"/>
    </row>
    <row r="6" spans="1:8" s="13" customFormat="1" ht="24" customHeight="1" x14ac:dyDescent="0.2">
      <c r="A6" s="21"/>
      <c r="B6" s="14" t="s">
        <v>86</v>
      </c>
      <c r="C6" s="14"/>
      <c r="D6" s="18"/>
      <c r="E6" s="14" t="s">
        <v>192</v>
      </c>
      <c r="F6" s="14" t="s">
        <v>192</v>
      </c>
      <c r="G6" s="14" t="s">
        <v>194</v>
      </c>
      <c r="H6" s="29"/>
    </row>
    <row r="7" spans="1:8" s="13" customFormat="1" ht="24" customHeight="1" x14ac:dyDescent="0.2">
      <c r="A7" s="21"/>
      <c r="B7" s="13" t="s">
        <v>177</v>
      </c>
      <c r="C7" s="14"/>
      <c r="D7" s="18"/>
      <c r="E7" s="14" t="s">
        <v>193</v>
      </c>
      <c r="F7" s="14" t="s">
        <v>193</v>
      </c>
      <c r="G7" s="14" t="s">
        <v>195</v>
      </c>
      <c r="H7" s="29"/>
    </row>
    <row r="8" spans="1:8" s="13" customFormat="1" ht="24" customHeight="1" x14ac:dyDescent="0.2">
      <c r="A8" s="21"/>
      <c r="B8" s="14" t="s">
        <v>190</v>
      </c>
      <c r="C8" s="14"/>
      <c r="D8" s="18"/>
      <c r="E8" s="14"/>
      <c r="F8" s="14"/>
      <c r="G8" s="14" t="s">
        <v>196</v>
      </c>
      <c r="H8" s="29"/>
    </row>
    <row r="9" spans="1:8" s="13" customFormat="1" ht="19.5" customHeight="1" x14ac:dyDescent="0.2">
      <c r="A9" s="22"/>
      <c r="B9" s="32"/>
      <c r="C9" s="15"/>
      <c r="D9" s="16"/>
      <c r="E9" s="15"/>
      <c r="F9" s="15"/>
      <c r="G9" s="15"/>
      <c r="H9" s="29"/>
    </row>
    <row r="10" spans="1:8" s="1" customFormat="1" ht="20.25" x14ac:dyDescent="0.3">
      <c r="A10" s="19">
        <v>2</v>
      </c>
      <c r="B10" s="12" t="s">
        <v>178</v>
      </c>
      <c r="C10" s="7" t="s">
        <v>9</v>
      </c>
      <c r="D10" s="19" t="s">
        <v>8</v>
      </c>
      <c r="E10" s="12" t="s">
        <v>12</v>
      </c>
      <c r="F10" s="12" t="s">
        <v>12</v>
      </c>
      <c r="G10" s="8" t="s">
        <v>59</v>
      </c>
      <c r="H10" s="30"/>
    </row>
    <row r="11" spans="1:8" s="1" customFormat="1" ht="20.25" x14ac:dyDescent="0.3">
      <c r="A11" s="35"/>
      <c r="B11" s="14" t="s">
        <v>56</v>
      </c>
      <c r="C11" s="14"/>
      <c r="D11" s="14"/>
      <c r="E11" s="14" t="s">
        <v>181</v>
      </c>
      <c r="F11" s="14" t="s">
        <v>181</v>
      </c>
      <c r="G11" s="14" t="s">
        <v>60</v>
      </c>
      <c r="H11" s="30"/>
    </row>
    <row r="12" spans="1:8" s="1" customFormat="1" ht="20.25" x14ac:dyDescent="0.3">
      <c r="A12" s="35"/>
      <c r="B12" s="14" t="s">
        <v>86</v>
      </c>
      <c r="C12" s="14"/>
      <c r="D12" s="14"/>
      <c r="E12" s="14" t="s">
        <v>71</v>
      </c>
      <c r="F12" s="14" t="s">
        <v>71</v>
      </c>
      <c r="G12" s="14" t="s">
        <v>183</v>
      </c>
      <c r="H12" s="30"/>
    </row>
    <row r="13" spans="1:8" s="1" customFormat="1" ht="20.25" x14ac:dyDescent="0.3">
      <c r="A13" s="35"/>
      <c r="B13" s="14" t="s">
        <v>179</v>
      </c>
      <c r="C13" s="14"/>
      <c r="D13" s="14"/>
      <c r="E13" s="14" t="s">
        <v>182</v>
      </c>
      <c r="F13" s="14" t="s">
        <v>182</v>
      </c>
      <c r="G13" s="14" t="s">
        <v>184</v>
      </c>
      <c r="H13" s="30"/>
    </row>
    <row r="14" spans="1:8" s="1" customFormat="1" ht="20.25" x14ac:dyDescent="0.3">
      <c r="A14" s="35"/>
      <c r="B14" s="37" t="s">
        <v>180</v>
      </c>
      <c r="C14" s="21"/>
      <c r="D14" s="37"/>
      <c r="E14" s="37"/>
      <c r="F14" s="37"/>
      <c r="G14" s="14" t="s">
        <v>185</v>
      </c>
      <c r="H14" s="30"/>
    </row>
    <row r="15" spans="1:8" s="1" customFormat="1" ht="20.25" x14ac:dyDescent="0.3">
      <c r="A15" s="35"/>
      <c r="B15" s="37"/>
      <c r="C15" s="21"/>
      <c r="D15" s="37"/>
      <c r="E15" s="37"/>
      <c r="F15" s="37"/>
      <c r="G15" s="37" t="s">
        <v>186</v>
      </c>
      <c r="H15" s="30"/>
    </row>
    <row r="16" spans="1:8" s="1" customFormat="1" ht="20.25" x14ac:dyDescent="0.3">
      <c r="A16" s="35"/>
      <c r="B16" s="37"/>
      <c r="C16" s="21"/>
      <c r="D16" s="37"/>
      <c r="E16" s="37"/>
      <c r="F16" s="37"/>
      <c r="G16" s="37" t="s">
        <v>187</v>
      </c>
      <c r="H16" s="30"/>
    </row>
    <row r="17" spans="1:8" s="1" customFormat="1" ht="20.25" x14ac:dyDescent="0.3">
      <c r="A17" s="35"/>
      <c r="B17" s="37"/>
      <c r="C17" s="21"/>
      <c r="D17" s="37"/>
      <c r="E17" s="37"/>
      <c r="F17" s="37"/>
      <c r="G17" s="37" t="s">
        <v>188</v>
      </c>
      <c r="H17" s="30"/>
    </row>
    <row r="18" spans="1:8" s="1" customFormat="1" ht="20.25" x14ac:dyDescent="0.3">
      <c r="A18" s="35"/>
      <c r="B18" s="37"/>
      <c r="C18" s="21"/>
      <c r="D18" s="37"/>
      <c r="E18" s="37"/>
      <c r="F18" s="37"/>
      <c r="G18" s="37" t="s">
        <v>189</v>
      </c>
      <c r="H18" s="30"/>
    </row>
    <row r="19" spans="1:8" s="1" customFormat="1" ht="20.25" x14ac:dyDescent="0.3">
      <c r="A19" s="36"/>
      <c r="B19" s="20"/>
      <c r="C19" s="22"/>
      <c r="D19" s="20"/>
      <c r="E19" s="20"/>
      <c r="F19" s="20"/>
      <c r="G19" s="20"/>
      <c r="H19" s="30"/>
    </row>
    <row r="20" spans="1:8" s="1" customFormat="1" ht="20.25" x14ac:dyDescent="0.3">
      <c r="A20" s="23"/>
      <c r="C20" s="24"/>
      <c r="H20" s="30"/>
    </row>
    <row r="21" spans="1:8" s="1" customFormat="1" ht="20.25" x14ac:dyDescent="0.3">
      <c r="A21" s="23"/>
      <c r="C21" s="24"/>
      <c r="H21" s="30"/>
    </row>
    <row r="22" spans="1:8" s="1" customFormat="1" ht="20.25" x14ac:dyDescent="0.3">
      <c r="A22" s="23"/>
      <c r="C22" s="24"/>
      <c r="H22" s="30"/>
    </row>
    <row r="23" spans="1:8" s="1" customFormat="1" ht="20.25" x14ac:dyDescent="0.3">
      <c r="A23" s="23"/>
      <c r="C23" s="24"/>
      <c r="H23" s="30"/>
    </row>
    <row r="24" spans="1:8" s="1" customFormat="1" ht="20.25" x14ac:dyDescent="0.3">
      <c r="A24" s="23"/>
      <c r="C24" s="24"/>
      <c r="H24" s="30"/>
    </row>
    <row r="25" spans="1:8" s="1" customFormat="1" ht="20.25" x14ac:dyDescent="0.3">
      <c r="A25" s="23"/>
      <c r="C25" s="24"/>
      <c r="H25" s="30"/>
    </row>
    <row r="26" spans="1:8" s="1" customFormat="1" ht="20.25" x14ac:dyDescent="0.3">
      <c r="A26" s="23"/>
      <c r="C26" s="24"/>
      <c r="H26" s="30"/>
    </row>
    <row r="27" spans="1:8" s="1" customFormat="1" ht="20.25" x14ac:dyDescent="0.3">
      <c r="A27" s="23"/>
      <c r="C27" s="24"/>
      <c r="H27" s="30"/>
    </row>
    <row r="28" spans="1:8" s="1" customFormat="1" ht="20.25" x14ac:dyDescent="0.3">
      <c r="A28" s="23"/>
      <c r="C28" s="24"/>
      <c r="H28" s="30"/>
    </row>
    <row r="29" spans="1:8" s="1" customFormat="1" ht="20.25" x14ac:dyDescent="0.3">
      <c r="A29" s="23"/>
      <c r="C29" s="24"/>
      <c r="H29" s="30"/>
    </row>
    <row r="30" spans="1:8" s="1" customFormat="1" ht="20.25" x14ac:dyDescent="0.3">
      <c r="A30" s="23"/>
      <c r="C30" s="24"/>
      <c r="H30" s="30"/>
    </row>
    <row r="31" spans="1:8" s="1" customFormat="1" ht="20.25" x14ac:dyDescent="0.3">
      <c r="A31" s="23"/>
      <c r="C31" s="24"/>
      <c r="H31" s="30"/>
    </row>
  </sheetData>
  <mergeCells count="2">
    <mergeCell ref="A1:G1"/>
    <mergeCell ref="A2:G2"/>
  </mergeCells>
  <printOptions horizontalCentered="1"/>
  <pageMargins left="0" right="0" top="0.27559055118110237" bottom="0.27559055118110237" header="0.19685039370078741" footer="0.19685039370078741"/>
  <pageSetup paperSize="9" scale="79" orientation="landscape" r:id="rId1"/>
  <headerFooter>
    <oddFooter>&amp;RPage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36468-744A-494F-98FF-43F32660B989}">
  <dimension ref="A1:L64"/>
  <sheetViews>
    <sheetView zoomScale="110" zoomScaleNormal="110" workbookViewId="0">
      <pane ySplit="3" topLeftCell="A10" activePane="bottomLeft" state="frozen"/>
      <selection activeCell="D43" sqref="D43"/>
      <selection pane="bottomLeft" activeCell="C23" sqref="C23"/>
    </sheetView>
  </sheetViews>
  <sheetFormatPr defaultRowHeight="15" x14ac:dyDescent="0.25"/>
  <cols>
    <col min="1" max="1" width="6.375" style="5" customWidth="1"/>
    <col min="2" max="2" width="50.375" style="2" customWidth="1"/>
    <col min="3" max="3" width="14.375" style="6" customWidth="1"/>
    <col min="4" max="4" width="15.875" style="2" customWidth="1"/>
    <col min="5" max="6" width="23" style="2" customWidth="1"/>
    <col min="7" max="7" width="38.25" style="2" customWidth="1"/>
    <col min="8" max="8" width="11" style="27" bestFit="1" customWidth="1"/>
    <col min="9" max="11" width="9" style="2"/>
    <col min="12" max="12" width="9.875" style="2" bestFit="1" customWidth="1"/>
    <col min="13" max="16384" width="9" style="2"/>
  </cols>
  <sheetData>
    <row r="1" spans="1:8" ht="27.75" customHeight="1" x14ac:dyDescent="0.25">
      <c r="A1" s="49" t="s">
        <v>197</v>
      </c>
      <c r="B1" s="49"/>
      <c r="C1" s="49"/>
      <c r="D1" s="49"/>
      <c r="E1" s="49"/>
      <c r="F1" s="49"/>
      <c r="G1" s="49"/>
    </row>
    <row r="2" spans="1:8" ht="27.75" customHeight="1" x14ac:dyDescent="0.25">
      <c r="A2" s="49" t="s">
        <v>0</v>
      </c>
      <c r="B2" s="49"/>
      <c r="C2" s="49"/>
      <c r="D2" s="49"/>
      <c r="E2" s="49"/>
      <c r="F2" s="49"/>
      <c r="G2" s="49"/>
    </row>
    <row r="3" spans="1:8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  <c r="H3" s="28"/>
    </row>
    <row r="4" spans="1:8" s="13" customFormat="1" ht="24" customHeight="1" x14ac:dyDescent="0.3">
      <c r="A4" s="21">
        <v>1</v>
      </c>
      <c r="B4" s="14" t="s">
        <v>198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  <c r="H4" s="29"/>
    </row>
    <row r="5" spans="1:8" s="13" customFormat="1" ht="24" customHeight="1" x14ac:dyDescent="0.2">
      <c r="A5" s="21"/>
      <c r="B5" s="14" t="s">
        <v>56</v>
      </c>
      <c r="C5" s="14"/>
      <c r="D5" s="18"/>
      <c r="E5" s="14" t="s">
        <v>200</v>
      </c>
      <c r="F5" s="14" t="s">
        <v>200</v>
      </c>
      <c r="G5" s="14" t="s">
        <v>60</v>
      </c>
      <c r="H5" s="29"/>
    </row>
    <row r="6" spans="1:8" s="13" customFormat="1" ht="24" customHeight="1" x14ac:dyDescent="0.2">
      <c r="A6" s="21"/>
      <c r="B6" s="14" t="s">
        <v>86</v>
      </c>
      <c r="C6" s="14"/>
      <c r="D6" s="18"/>
      <c r="E6" s="14" t="s">
        <v>71</v>
      </c>
      <c r="F6" s="14" t="s">
        <v>71</v>
      </c>
      <c r="G6" s="14" t="s">
        <v>202</v>
      </c>
      <c r="H6" s="29"/>
    </row>
    <row r="7" spans="1:8" s="13" customFormat="1" ht="24" customHeight="1" x14ac:dyDescent="0.2">
      <c r="A7" s="21"/>
      <c r="B7" s="13" t="s">
        <v>92</v>
      </c>
      <c r="C7" s="14"/>
      <c r="D7" s="18"/>
      <c r="E7" s="14" t="s">
        <v>201</v>
      </c>
      <c r="F7" s="14" t="s">
        <v>201</v>
      </c>
      <c r="G7" s="14" t="s">
        <v>203</v>
      </c>
      <c r="H7" s="29"/>
    </row>
    <row r="8" spans="1:8" s="13" customFormat="1" ht="24" customHeight="1" x14ac:dyDescent="0.2">
      <c r="A8" s="21"/>
      <c r="B8" s="14" t="s">
        <v>199</v>
      </c>
      <c r="C8" s="14"/>
      <c r="D8" s="18"/>
      <c r="E8" s="14"/>
      <c r="F8" s="14"/>
      <c r="G8" s="14" t="s">
        <v>204</v>
      </c>
      <c r="H8" s="29"/>
    </row>
    <row r="9" spans="1:8" s="13" customFormat="1" ht="21" customHeight="1" x14ac:dyDescent="0.2">
      <c r="A9" s="22"/>
      <c r="B9" s="32"/>
      <c r="C9" s="15"/>
      <c r="D9" s="16"/>
      <c r="E9" s="15"/>
      <c r="F9" s="15"/>
      <c r="G9" s="15" t="s">
        <v>189</v>
      </c>
      <c r="H9" s="29"/>
    </row>
    <row r="10" spans="1:8" s="1" customFormat="1" ht="20.25" x14ac:dyDescent="0.3">
      <c r="A10" s="19">
        <v>2</v>
      </c>
      <c r="B10" s="12" t="s">
        <v>205</v>
      </c>
      <c r="C10" s="7" t="s">
        <v>9</v>
      </c>
      <c r="D10" s="10" t="s">
        <v>8</v>
      </c>
      <c r="E10" s="12" t="s">
        <v>211</v>
      </c>
      <c r="F10" s="12" t="s">
        <v>211</v>
      </c>
      <c r="G10" s="8" t="s">
        <v>214</v>
      </c>
      <c r="H10" s="30"/>
    </row>
    <row r="11" spans="1:8" s="1" customFormat="1" ht="20.25" x14ac:dyDescent="0.3">
      <c r="A11" s="35"/>
      <c r="B11" s="14" t="s">
        <v>218</v>
      </c>
      <c r="C11" s="14"/>
      <c r="D11" s="14"/>
      <c r="E11" s="14" t="s">
        <v>212</v>
      </c>
      <c r="F11" s="14" t="s">
        <v>212</v>
      </c>
      <c r="G11" s="14" t="s">
        <v>215</v>
      </c>
      <c r="H11" s="30"/>
    </row>
    <row r="12" spans="1:8" s="1" customFormat="1" ht="20.25" x14ac:dyDescent="0.3">
      <c r="A12" s="35"/>
      <c r="B12" s="14" t="s">
        <v>206</v>
      </c>
      <c r="C12" s="14"/>
      <c r="D12" s="14"/>
      <c r="E12" s="14" t="s">
        <v>71</v>
      </c>
      <c r="F12" s="14" t="s">
        <v>71</v>
      </c>
      <c r="G12" s="14" t="s">
        <v>216</v>
      </c>
      <c r="H12" s="30"/>
    </row>
    <row r="13" spans="1:8" s="1" customFormat="1" ht="20.25" x14ac:dyDescent="0.3">
      <c r="A13" s="35"/>
      <c r="B13" s="14" t="s">
        <v>207</v>
      </c>
      <c r="C13" s="14"/>
      <c r="D13" s="14"/>
      <c r="E13" s="14" t="s">
        <v>213</v>
      </c>
      <c r="F13" s="14" t="s">
        <v>213</v>
      </c>
      <c r="G13" s="14"/>
      <c r="H13" s="30"/>
    </row>
    <row r="14" spans="1:8" s="1" customFormat="1" ht="20.25" x14ac:dyDescent="0.3">
      <c r="A14" s="35"/>
      <c r="B14" s="37" t="s">
        <v>208</v>
      </c>
      <c r="C14" s="21"/>
      <c r="D14" s="37"/>
      <c r="E14" s="14"/>
      <c r="F14" s="14"/>
      <c r="G14" s="14"/>
      <c r="H14" s="30"/>
    </row>
    <row r="15" spans="1:8" s="1" customFormat="1" ht="20.25" x14ac:dyDescent="0.3">
      <c r="A15" s="35"/>
      <c r="B15" s="37" t="s">
        <v>209</v>
      </c>
      <c r="C15" s="21"/>
      <c r="D15" s="37"/>
      <c r="E15" s="37"/>
      <c r="F15" s="37"/>
      <c r="G15" s="37"/>
      <c r="H15" s="30"/>
    </row>
    <row r="16" spans="1:8" s="1" customFormat="1" ht="20.25" x14ac:dyDescent="0.3">
      <c r="A16" s="35"/>
      <c r="B16" s="37" t="s">
        <v>210</v>
      </c>
      <c r="C16" s="21"/>
      <c r="D16" s="37"/>
      <c r="E16" s="37"/>
      <c r="F16" s="37"/>
      <c r="G16" s="37"/>
      <c r="H16" s="30"/>
    </row>
    <row r="17" spans="1:11" s="1" customFormat="1" ht="24" customHeight="1" x14ac:dyDescent="0.3">
      <c r="A17" s="36"/>
      <c r="B17" s="20"/>
      <c r="C17" s="22"/>
      <c r="D17" s="20"/>
      <c r="E17" s="20"/>
      <c r="F17" s="20"/>
      <c r="G17" s="20"/>
      <c r="H17" s="30"/>
    </row>
    <row r="18" spans="1:11" s="1" customFormat="1" ht="20.25" x14ac:dyDescent="0.3">
      <c r="A18" s="35">
        <v>3</v>
      </c>
      <c r="B18" s="12" t="s">
        <v>237</v>
      </c>
      <c r="C18" s="7" t="s">
        <v>9</v>
      </c>
      <c r="D18" s="10" t="s">
        <v>8</v>
      </c>
      <c r="E18" s="12" t="s">
        <v>31</v>
      </c>
      <c r="F18" s="12" t="s">
        <v>31</v>
      </c>
      <c r="G18" s="37" t="s">
        <v>269</v>
      </c>
      <c r="H18" s="30"/>
    </row>
    <row r="19" spans="1:11" s="1" customFormat="1" ht="20.25" x14ac:dyDescent="0.3">
      <c r="A19" s="35"/>
      <c r="B19" s="14" t="s">
        <v>238</v>
      </c>
      <c r="C19" s="21"/>
      <c r="D19" s="37"/>
      <c r="E19" s="37" t="s">
        <v>239</v>
      </c>
      <c r="F19" s="37" t="s">
        <v>239</v>
      </c>
      <c r="G19" s="37"/>
      <c r="H19" s="30"/>
    </row>
    <row r="20" spans="1:11" s="1" customFormat="1" ht="20.25" x14ac:dyDescent="0.3">
      <c r="A20" s="35"/>
      <c r="B20" s="14" t="s">
        <v>279</v>
      </c>
      <c r="C20" s="21"/>
      <c r="D20" s="37"/>
      <c r="E20" s="37" t="s">
        <v>240</v>
      </c>
      <c r="F20" s="37" t="s">
        <v>240</v>
      </c>
      <c r="G20" s="37"/>
      <c r="H20" s="30"/>
    </row>
    <row r="21" spans="1:11" s="1" customFormat="1" ht="20.25" x14ac:dyDescent="0.3">
      <c r="A21" s="35"/>
      <c r="B21" s="14" t="s">
        <v>241</v>
      </c>
      <c r="C21" s="21"/>
      <c r="D21" s="37"/>
      <c r="E21" s="37" t="s">
        <v>280</v>
      </c>
      <c r="F21" s="37" t="s">
        <v>280</v>
      </c>
      <c r="G21" s="37"/>
      <c r="H21" s="30"/>
    </row>
    <row r="22" spans="1:11" s="1" customFormat="1" ht="20.25" x14ac:dyDescent="0.3">
      <c r="A22" s="35"/>
      <c r="B22" s="14" t="s">
        <v>242</v>
      </c>
      <c r="C22" s="21"/>
      <c r="D22" s="37"/>
      <c r="E22" s="37"/>
      <c r="F22" s="37"/>
      <c r="G22" s="37"/>
      <c r="H22" s="30"/>
    </row>
    <row r="23" spans="1:11" s="1" customFormat="1" ht="20.25" x14ac:dyDescent="0.3">
      <c r="A23" s="35"/>
      <c r="B23" s="14" t="s">
        <v>243</v>
      </c>
      <c r="C23" s="21"/>
      <c r="D23" s="37"/>
      <c r="E23" s="37" t="s">
        <v>244</v>
      </c>
      <c r="F23" s="37" t="s">
        <v>244</v>
      </c>
      <c r="G23" s="37"/>
      <c r="H23" s="30"/>
    </row>
    <row r="24" spans="1:11" s="1" customFormat="1" ht="20.25" x14ac:dyDescent="0.3">
      <c r="A24" s="35"/>
      <c r="B24" s="14" t="s">
        <v>252</v>
      </c>
      <c r="C24" s="21"/>
      <c r="D24" s="37"/>
      <c r="E24" s="37" t="s">
        <v>245</v>
      </c>
      <c r="F24" s="37" t="s">
        <v>245</v>
      </c>
      <c r="G24" s="37"/>
      <c r="H24" s="30"/>
    </row>
    <row r="25" spans="1:11" s="1" customFormat="1" ht="20.25" x14ac:dyDescent="0.3">
      <c r="A25" s="35"/>
      <c r="B25" s="14" t="s">
        <v>253</v>
      </c>
      <c r="C25" s="21"/>
      <c r="D25" s="37"/>
      <c r="E25" s="37" t="s">
        <v>246</v>
      </c>
      <c r="F25" s="37" t="s">
        <v>246</v>
      </c>
      <c r="G25" s="37"/>
      <c r="H25" s="30"/>
    </row>
    <row r="26" spans="1:11" s="1" customFormat="1" ht="20.25" x14ac:dyDescent="0.3">
      <c r="A26" s="35"/>
      <c r="B26" s="14" t="s">
        <v>255</v>
      </c>
      <c r="C26" s="21"/>
      <c r="D26" s="37"/>
      <c r="E26" s="37" t="s">
        <v>247</v>
      </c>
      <c r="F26" s="37" t="s">
        <v>247</v>
      </c>
      <c r="G26" s="37"/>
      <c r="H26" s="30">
        <v>94.11</v>
      </c>
      <c r="I26" s="1">
        <v>6.59</v>
      </c>
      <c r="J26" s="43">
        <f>H26+I26</f>
        <v>100.7</v>
      </c>
      <c r="K26" s="1">
        <v>100.7</v>
      </c>
    </row>
    <row r="27" spans="1:11" s="1" customFormat="1" ht="20.25" x14ac:dyDescent="0.3">
      <c r="A27" s="35"/>
      <c r="B27" s="14" t="s">
        <v>261</v>
      </c>
      <c r="C27" s="21"/>
      <c r="D27" s="37"/>
      <c r="E27" s="37"/>
      <c r="F27" s="37"/>
      <c r="G27" s="37"/>
      <c r="H27" s="30">
        <v>128.97</v>
      </c>
      <c r="I27" s="1">
        <v>9.0299999999999994</v>
      </c>
      <c r="J27" s="43">
        <f>H27+I27</f>
        <v>138</v>
      </c>
      <c r="K27" s="1">
        <v>138</v>
      </c>
    </row>
    <row r="28" spans="1:11" s="1" customFormat="1" ht="20.25" x14ac:dyDescent="0.3">
      <c r="A28" s="35"/>
      <c r="B28" s="14" t="s">
        <v>259</v>
      </c>
      <c r="C28" s="21"/>
      <c r="D28" s="37"/>
      <c r="E28" s="37" t="s">
        <v>248</v>
      </c>
      <c r="F28" s="37" t="s">
        <v>248</v>
      </c>
      <c r="G28" s="37"/>
      <c r="H28" s="30"/>
      <c r="K28" s="1">
        <v>600</v>
      </c>
    </row>
    <row r="29" spans="1:11" s="1" customFormat="1" ht="20.25" x14ac:dyDescent="0.3">
      <c r="A29" s="35"/>
      <c r="B29" s="14" t="s">
        <v>258</v>
      </c>
      <c r="C29" s="21"/>
      <c r="D29" s="37"/>
      <c r="E29" s="37" t="s">
        <v>249</v>
      </c>
      <c r="F29" s="37" t="s">
        <v>249</v>
      </c>
      <c r="G29" s="37"/>
      <c r="H29" s="30"/>
      <c r="K29" s="1">
        <v>280</v>
      </c>
    </row>
    <row r="30" spans="1:11" s="1" customFormat="1" ht="20.25" x14ac:dyDescent="0.3">
      <c r="A30" s="35"/>
      <c r="B30" s="14" t="s">
        <v>265</v>
      </c>
      <c r="C30" s="21"/>
      <c r="D30" s="37"/>
      <c r="E30" s="37" t="s">
        <v>250</v>
      </c>
      <c r="F30" s="37" t="s">
        <v>250</v>
      </c>
      <c r="G30" s="37"/>
      <c r="H30" s="30"/>
      <c r="K30" s="1">
        <v>400</v>
      </c>
    </row>
    <row r="31" spans="1:11" s="1" customFormat="1" ht="20.25" x14ac:dyDescent="0.3">
      <c r="A31" s="35"/>
      <c r="B31" s="42"/>
      <c r="C31" s="21"/>
      <c r="D31" s="37"/>
      <c r="E31" s="37" t="s">
        <v>251</v>
      </c>
      <c r="F31" s="37" t="s">
        <v>251</v>
      </c>
      <c r="G31" s="37"/>
      <c r="H31" s="30"/>
      <c r="K31" s="1">
        <v>470</v>
      </c>
    </row>
    <row r="32" spans="1:11" s="1" customFormat="1" ht="20.25" x14ac:dyDescent="0.3">
      <c r="A32" s="35"/>
      <c r="B32" s="14"/>
      <c r="C32" s="21"/>
      <c r="D32" s="37"/>
      <c r="E32" s="37"/>
      <c r="F32" s="37"/>
      <c r="G32" s="37"/>
      <c r="H32" s="44">
        <f>SUM(H26:H31)</f>
        <v>223.07999999999998</v>
      </c>
      <c r="I32" s="45">
        <f>SUM(I26:I31)</f>
        <v>15.62</v>
      </c>
      <c r="J32" s="46">
        <f>SUM(J26:J31)</f>
        <v>238.7</v>
      </c>
      <c r="K32" s="47">
        <f>SUM(K26:K31)</f>
        <v>1988.7</v>
      </c>
    </row>
    <row r="33" spans="1:12" s="1" customFormat="1" ht="20.25" x14ac:dyDescent="0.3">
      <c r="A33" s="35"/>
      <c r="B33" s="14"/>
      <c r="C33" s="21"/>
      <c r="D33" s="37"/>
      <c r="E33" s="37" t="s">
        <v>254</v>
      </c>
      <c r="F33" s="37" t="s">
        <v>254</v>
      </c>
      <c r="G33" s="37"/>
      <c r="H33" s="30"/>
    </row>
    <row r="34" spans="1:12" s="1" customFormat="1" ht="20.25" x14ac:dyDescent="0.3">
      <c r="A34" s="35"/>
      <c r="B34" s="37"/>
      <c r="C34" s="21"/>
      <c r="D34" s="37"/>
      <c r="E34" s="37" t="s">
        <v>256</v>
      </c>
      <c r="F34" s="37" t="s">
        <v>256</v>
      </c>
      <c r="G34" s="37"/>
      <c r="H34" s="30"/>
    </row>
    <row r="35" spans="1:12" s="1" customFormat="1" ht="20.25" x14ac:dyDescent="0.3">
      <c r="A35" s="35"/>
      <c r="B35" s="37"/>
      <c r="C35" s="21"/>
      <c r="D35" s="37"/>
      <c r="E35" s="37" t="s">
        <v>257</v>
      </c>
      <c r="F35" s="37" t="s">
        <v>257</v>
      </c>
      <c r="G35" s="37"/>
      <c r="H35" s="30"/>
      <c r="J35" s="1">
        <v>100.7</v>
      </c>
      <c r="L35" s="43"/>
    </row>
    <row r="36" spans="1:12" s="1" customFormat="1" ht="20.25" x14ac:dyDescent="0.3">
      <c r="A36" s="35"/>
      <c r="B36" s="37"/>
      <c r="C36" s="21"/>
      <c r="D36" s="37"/>
      <c r="E36" s="37"/>
      <c r="F36" s="37"/>
      <c r="G36" s="37"/>
      <c r="H36" s="30"/>
      <c r="J36" s="1">
        <v>138</v>
      </c>
    </row>
    <row r="37" spans="1:12" s="1" customFormat="1" ht="20.25" x14ac:dyDescent="0.3">
      <c r="A37" s="35"/>
      <c r="B37" s="37"/>
      <c r="C37" s="21"/>
      <c r="D37" s="37"/>
      <c r="E37" s="37" t="s">
        <v>260</v>
      </c>
      <c r="F37" s="37" t="s">
        <v>260</v>
      </c>
      <c r="G37" s="37"/>
      <c r="H37" s="30"/>
      <c r="J37" s="1">
        <v>600</v>
      </c>
    </row>
    <row r="38" spans="1:12" s="1" customFormat="1" ht="20.25" x14ac:dyDescent="0.3">
      <c r="A38" s="35"/>
      <c r="B38" s="37"/>
      <c r="C38" s="21"/>
      <c r="D38" s="37"/>
      <c r="E38" s="37" t="s">
        <v>262</v>
      </c>
      <c r="F38" s="37" t="s">
        <v>262</v>
      </c>
      <c r="G38" s="37"/>
      <c r="H38" s="30"/>
      <c r="J38" s="1">
        <v>280</v>
      </c>
    </row>
    <row r="39" spans="1:12" s="1" customFormat="1" ht="20.25" x14ac:dyDescent="0.3">
      <c r="A39" s="35"/>
      <c r="B39" s="37"/>
      <c r="C39" s="21"/>
      <c r="D39" s="37"/>
      <c r="E39" s="37" t="s">
        <v>263</v>
      </c>
      <c r="F39" s="37" t="s">
        <v>263</v>
      </c>
      <c r="G39" s="37"/>
      <c r="H39" s="30"/>
      <c r="J39" s="1">
        <v>400</v>
      </c>
    </row>
    <row r="40" spans="1:12" s="1" customFormat="1" ht="20.25" x14ac:dyDescent="0.3">
      <c r="A40" s="35"/>
      <c r="B40" s="37"/>
      <c r="C40" s="21"/>
      <c r="D40" s="37"/>
      <c r="E40" s="37" t="s">
        <v>264</v>
      </c>
      <c r="F40" s="37" t="s">
        <v>264</v>
      </c>
      <c r="G40" s="37"/>
      <c r="H40" s="30"/>
      <c r="J40" s="1">
        <v>470</v>
      </c>
    </row>
    <row r="41" spans="1:12" s="1" customFormat="1" ht="20.25" x14ac:dyDescent="0.3">
      <c r="A41" s="35"/>
      <c r="B41" s="37"/>
      <c r="C41" s="21"/>
      <c r="D41" s="37"/>
      <c r="E41" s="37"/>
      <c r="F41" s="37"/>
      <c r="G41" s="37"/>
      <c r="H41" s="30"/>
      <c r="J41" s="1">
        <f>SUM(J35:J40)</f>
        <v>1988.7</v>
      </c>
    </row>
    <row r="42" spans="1:12" s="1" customFormat="1" ht="20.25" x14ac:dyDescent="0.3">
      <c r="A42" s="35"/>
      <c r="B42" s="37"/>
      <c r="C42" s="21"/>
      <c r="D42" s="37"/>
      <c r="E42" s="37" t="s">
        <v>266</v>
      </c>
      <c r="F42" s="37" t="s">
        <v>266</v>
      </c>
      <c r="G42" s="37"/>
      <c r="H42" s="30"/>
    </row>
    <row r="43" spans="1:12" s="1" customFormat="1" ht="20.25" x14ac:dyDescent="0.3">
      <c r="A43" s="35"/>
      <c r="B43" s="37"/>
      <c r="C43" s="21"/>
      <c r="D43" s="37"/>
      <c r="E43" s="37" t="s">
        <v>267</v>
      </c>
      <c r="F43" s="37" t="s">
        <v>267</v>
      </c>
      <c r="G43" s="37"/>
      <c r="H43" s="30"/>
    </row>
    <row r="44" spans="1:12" s="1" customFormat="1" ht="20.25" x14ac:dyDescent="0.3">
      <c r="A44" s="35"/>
      <c r="B44" s="37"/>
      <c r="C44" s="21"/>
      <c r="D44" s="37"/>
      <c r="E44" s="37" t="s">
        <v>268</v>
      </c>
      <c r="F44" s="37" t="s">
        <v>268</v>
      </c>
      <c r="G44" s="37"/>
      <c r="H44" s="30"/>
    </row>
    <row r="45" spans="1:12" s="1" customFormat="1" ht="9" customHeight="1" x14ac:dyDescent="0.3">
      <c r="A45" s="36"/>
      <c r="B45" s="20"/>
      <c r="C45" s="22"/>
      <c r="D45" s="20"/>
      <c r="E45" s="20"/>
      <c r="F45" s="20"/>
      <c r="G45" s="20"/>
      <c r="H45" s="30"/>
    </row>
    <row r="46" spans="1:12" s="1" customFormat="1" ht="20.25" x14ac:dyDescent="0.3">
      <c r="A46" s="35">
        <v>4</v>
      </c>
      <c r="B46" s="37" t="s">
        <v>270</v>
      </c>
      <c r="C46" s="7" t="s">
        <v>9</v>
      </c>
      <c r="D46" s="10" t="s">
        <v>8</v>
      </c>
      <c r="E46" s="12" t="s">
        <v>231</v>
      </c>
      <c r="F46" s="12" t="s">
        <v>231</v>
      </c>
      <c r="G46" s="37" t="s">
        <v>275</v>
      </c>
      <c r="H46" s="30"/>
    </row>
    <row r="47" spans="1:12" s="1" customFormat="1" ht="20.25" x14ac:dyDescent="0.3">
      <c r="A47" s="35"/>
      <c r="B47" s="14" t="s">
        <v>56</v>
      </c>
      <c r="C47" s="21"/>
      <c r="D47" s="37"/>
      <c r="E47" s="37" t="s">
        <v>273</v>
      </c>
      <c r="F47" s="37" t="s">
        <v>273</v>
      </c>
      <c r="G47" s="37" t="s">
        <v>276</v>
      </c>
      <c r="H47" s="30"/>
    </row>
    <row r="48" spans="1:12" s="1" customFormat="1" ht="20.25" x14ac:dyDescent="0.3">
      <c r="A48" s="35"/>
      <c r="B48" s="14" t="s">
        <v>85</v>
      </c>
      <c r="C48" s="21"/>
      <c r="D48" s="37"/>
      <c r="E48" s="37" t="s">
        <v>274</v>
      </c>
      <c r="F48" s="37" t="s">
        <v>274</v>
      </c>
      <c r="G48" s="37" t="s">
        <v>278</v>
      </c>
      <c r="H48" s="30"/>
    </row>
    <row r="49" spans="1:8" s="1" customFormat="1" ht="20.25" x14ac:dyDescent="0.3">
      <c r="A49" s="35"/>
      <c r="B49" s="14" t="s">
        <v>271</v>
      </c>
      <c r="C49" s="21"/>
      <c r="D49" s="37"/>
      <c r="E49" s="37"/>
      <c r="F49" s="37"/>
      <c r="G49" s="37" t="s">
        <v>277</v>
      </c>
      <c r="H49" s="30"/>
    </row>
    <row r="50" spans="1:8" s="1" customFormat="1" ht="20.25" x14ac:dyDescent="0.3">
      <c r="A50" s="35"/>
      <c r="B50" s="37" t="s">
        <v>272</v>
      </c>
      <c r="C50" s="21"/>
      <c r="D50" s="37"/>
      <c r="E50" s="37"/>
      <c r="F50" s="37"/>
      <c r="G50" s="37"/>
      <c r="H50" s="30"/>
    </row>
    <row r="51" spans="1:8" s="1" customFormat="1" ht="9" customHeight="1" x14ac:dyDescent="0.3">
      <c r="A51" s="35"/>
      <c r="B51" s="37"/>
      <c r="C51" s="21"/>
      <c r="D51" s="37"/>
      <c r="E51" s="37"/>
      <c r="F51" s="37"/>
      <c r="G51" s="37"/>
      <c r="H51" s="30"/>
    </row>
    <row r="52" spans="1:8" s="1" customFormat="1" ht="20.25" x14ac:dyDescent="0.3">
      <c r="A52" s="19">
        <v>5</v>
      </c>
      <c r="B52" s="38" t="s">
        <v>217</v>
      </c>
      <c r="C52" s="7" t="s">
        <v>9</v>
      </c>
      <c r="D52" s="19" t="s">
        <v>8</v>
      </c>
      <c r="E52" s="12" t="s">
        <v>31</v>
      </c>
      <c r="F52" s="12" t="s">
        <v>31</v>
      </c>
      <c r="G52" s="8" t="s">
        <v>59</v>
      </c>
      <c r="H52" s="30"/>
    </row>
    <row r="53" spans="1:8" s="1" customFormat="1" ht="20.25" x14ac:dyDescent="0.3">
      <c r="A53" s="35"/>
      <c r="B53" s="14" t="s">
        <v>56</v>
      </c>
      <c r="C53" s="14"/>
      <c r="D53" s="14"/>
      <c r="E53" s="14" t="s">
        <v>222</v>
      </c>
      <c r="F53" s="14" t="s">
        <v>222</v>
      </c>
      <c r="G53" s="14" t="s">
        <v>60</v>
      </c>
      <c r="H53" s="30"/>
    </row>
    <row r="54" spans="1:8" s="1" customFormat="1" ht="20.25" x14ac:dyDescent="0.3">
      <c r="A54" s="35"/>
      <c r="B54" s="14" t="s">
        <v>85</v>
      </c>
      <c r="C54" s="14"/>
      <c r="D54" s="14"/>
      <c r="E54" s="14" t="s">
        <v>71</v>
      </c>
      <c r="F54" s="14" t="s">
        <v>71</v>
      </c>
      <c r="G54" s="14" t="s">
        <v>224</v>
      </c>
      <c r="H54" s="30"/>
    </row>
    <row r="55" spans="1:8" s="1" customFormat="1" ht="20.25" x14ac:dyDescent="0.3">
      <c r="A55" s="35"/>
      <c r="B55" s="14" t="s">
        <v>219</v>
      </c>
      <c r="C55" s="14"/>
      <c r="D55" s="14"/>
      <c r="E55" s="14" t="s">
        <v>223</v>
      </c>
      <c r="F55" s="14" t="s">
        <v>223</v>
      </c>
      <c r="G55" s="14" t="s">
        <v>225</v>
      </c>
      <c r="H55" s="30"/>
    </row>
    <row r="56" spans="1:8" s="1" customFormat="1" ht="20.25" x14ac:dyDescent="0.3">
      <c r="A56" s="35"/>
      <c r="B56" s="37" t="s">
        <v>220</v>
      </c>
      <c r="C56" s="21"/>
      <c r="D56" s="37"/>
      <c r="E56" s="37"/>
      <c r="F56" s="37"/>
      <c r="G56" s="14" t="s">
        <v>226</v>
      </c>
      <c r="H56" s="30"/>
    </row>
    <row r="57" spans="1:8" s="1" customFormat="1" ht="20.25" x14ac:dyDescent="0.3">
      <c r="A57" s="35"/>
      <c r="B57" s="37" t="s">
        <v>221</v>
      </c>
      <c r="C57" s="21"/>
      <c r="D57" s="37"/>
      <c r="E57" s="37"/>
      <c r="F57" s="37"/>
      <c r="G57" s="14"/>
      <c r="H57" s="30"/>
    </row>
    <row r="58" spans="1:8" s="1" customFormat="1" ht="9" customHeight="1" x14ac:dyDescent="0.3">
      <c r="A58" s="36"/>
      <c r="B58" s="20"/>
      <c r="C58" s="22"/>
      <c r="D58" s="20"/>
      <c r="E58" s="20"/>
      <c r="F58" s="20"/>
      <c r="G58" s="20"/>
      <c r="H58" s="30"/>
    </row>
    <row r="59" spans="1:8" s="1" customFormat="1" ht="20.25" customHeight="1" x14ac:dyDescent="0.3">
      <c r="A59" s="19">
        <v>6</v>
      </c>
      <c r="B59" s="38" t="s">
        <v>227</v>
      </c>
      <c r="C59" s="17"/>
      <c r="D59" s="19" t="s">
        <v>8</v>
      </c>
      <c r="E59" s="12" t="s">
        <v>231</v>
      </c>
      <c r="F59" s="12" t="s">
        <v>231</v>
      </c>
      <c r="G59" s="8" t="s">
        <v>59</v>
      </c>
      <c r="H59" s="30"/>
    </row>
    <row r="60" spans="1:8" s="1" customFormat="1" ht="20.25" customHeight="1" x14ac:dyDescent="0.3">
      <c r="A60" s="35"/>
      <c r="B60" s="14" t="s">
        <v>229</v>
      </c>
      <c r="C60" s="21"/>
      <c r="D60" s="14"/>
      <c r="E60" s="14" t="s">
        <v>232</v>
      </c>
      <c r="F60" s="14" t="s">
        <v>232</v>
      </c>
      <c r="G60" s="14" t="s">
        <v>60</v>
      </c>
      <c r="H60" s="30"/>
    </row>
    <row r="61" spans="1:8" s="1" customFormat="1" ht="20.25" customHeight="1" x14ac:dyDescent="0.3">
      <c r="A61" s="35"/>
      <c r="B61" s="14" t="s">
        <v>228</v>
      </c>
      <c r="C61" s="21"/>
      <c r="D61" s="14"/>
      <c r="E61" s="14" t="s">
        <v>233</v>
      </c>
      <c r="F61" s="14" t="s">
        <v>233</v>
      </c>
      <c r="G61" s="37" t="s">
        <v>235</v>
      </c>
      <c r="H61" s="30"/>
    </row>
    <row r="62" spans="1:8" s="1" customFormat="1" ht="20.25" customHeight="1" x14ac:dyDescent="0.3">
      <c r="A62" s="35"/>
      <c r="B62" s="14" t="s">
        <v>207</v>
      </c>
      <c r="C62" s="21"/>
      <c r="D62" s="14"/>
      <c r="E62" s="14" t="s">
        <v>234</v>
      </c>
      <c r="F62" s="14" t="s">
        <v>234</v>
      </c>
      <c r="G62" s="37" t="s">
        <v>236</v>
      </c>
      <c r="H62" s="30"/>
    </row>
    <row r="63" spans="1:8" s="1" customFormat="1" ht="20.25" customHeight="1" x14ac:dyDescent="0.3">
      <c r="A63" s="35"/>
      <c r="B63" s="37" t="s">
        <v>230</v>
      </c>
      <c r="C63" s="21"/>
      <c r="D63" s="37"/>
      <c r="E63" s="37"/>
      <c r="F63" s="37"/>
      <c r="G63" s="37"/>
      <c r="H63" s="30"/>
    </row>
    <row r="64" spans="1:8" ht="9" customHeight="1" x14ac:dyDescent="0.25">
      <c r="A64" s="39"/>
      <c r="B64" s="40"/>
      <c r="C64" s="41"/>
      <c r="D64" s="40"/>
      <c r="E64" s="40"/>
      <c r="F64" s="40"/>
      <c r="G64" s="40"/>
    </row>
  </sheetData>
  <mergeCells count="2">
    <mergeCell ref="A1:G1"/>
    <mergeCell ref="A2:G2"/>
  </mergeCells>
  <printOptions horizontalCentered="1"/>
  <pageMargins left="0" right="0" top="0.23622047244094491" bottom="0.23622047244094491" header="0" footer="0"/>
  <pageSetup paperSize="9" scale="78" orientation="landscape" r:id="rId1"/>
  <headerFooter>
    <oddFooter>&amp;RPage 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015AD-BD7F-4367-885C-5BB313AF2FE0}">
  <sheetPr>
    <tabColor rgb="FFFFFF00"/>
  </sheetPr>
  <dimension ref="A1:G16"/>
  <sheetViews>
    <sheetView tabSelected="1" zoomScale="110" zoomScaleNormal="110" workbookViewId="0">
      <pane ySplit="3" topLeftCell="A4" activePane="bottomLeft" state="frozen"/>
      <selection activeCell="D43" sqref="D43"/>
      <selection pane="bottomLeft" activeCell="B13" sqref="B13"/>
    </sheetView>
  </sheetViews>
  <sheetFormatPr defaultRowHeight="15" x14ac:dyDescent="0.25"/>
  <cols>
    <col min="1" max="1" width="6.375" style="5" customWidth="1"/>
    <col min="2" max="2" width="50.375" style="2" customWidth="1"/>
    <col min="3" max="3" width="14.375" style="6" customWidth="1"/>
    <col min="4" max="4" width="15.875" style="2" customWidth="1"/>
    <col min="5" max="6" width="23" style="2" customWidth="1"/>
    <col min="7" max="7" width="39.75" style="2" customWidth="1"/>
    <col min="8" max="16384" width="9" style="2"/>
  </cols>
  <sheetData>
    <row r="1" spans="1:7" ht="27.75" customHeight="1" x14ac:dyDescent="0.25">
      <c r="A1" s="49" t="s">
        <v>291</v>
      </c>
      <c r="B1" s="49"/>
      <c r="C1" s="49"/>
      <c r="D1" s="49"/>
      <c r="E1" s="49"/>
      <c r="F1" s="49"/>
      <c r="G1" s="49"/>
    </row>
    <row r="2" spans="1:7" ht="27.75" customHeight="1" x14ac:dyDescent="0.25">
      <c r="A2" s="49" t="s">
        <v>0</v>
      </c>
      <c r="B2" s="49"/>
      <c r="C2" s="49"/>
      <c r="D2" s="49"/>
      <c r="E2" s="49"/>
      <c r="F2" s="49"/>
      <c r="G2" s="49"/>
    </row>
    <row r="3" spans="1:7" s="11" customFormat="1" ht="50.25" customHeight="1" x14ac:dyDescent="0.2">
      <c r="A3" s="3" t="s">
        <v>1</v>
      </c>
      <c r="B3" s="3" t="s">
        <v>2</v>
      </c>
      <c r="C3" s="4" t="s">
        <v>3</v>
      </c>
      <c r="D3" s="9" t="s">
        <v>4</v>
      </c>
      <c r="E3" s="3" t="s">
        <v>5</v>
      </c>
      <c r="F3" s="3" t="s">
        <v>6</v>
      </c>
      <c r="G3" s="4" t="s">
        <v>7</v>
      </c>
    </row>
    <row r="4" spans="1:7" s="13" customFormat="1" ht="24" customHeight="1" x14ac:dyDescent="0.3">
      <c r="A4" s="21">
        <v>1</v>
      </c>
      <c r="B4" s="14" t="s">
        <v>281</v>
      </c>
      <c r="C4" s="7" t="s">
        <v>9</v>
      </c>
      <c r="D4" s="10" t="s">
        <v>8</v>
      </c>
      <c r="E4" s="12" t="s">
        <v>12</v>
      </c>
      <c r="F4" s="12" t="s">
        <v>12</v>
      </c>
      <c r="G4" s="8" t="s">
        <v>59</v>
      </c>
    </row>
    <row r="5" spans="1:7" s="13" customFormat="1" ht="24" customHeight="1" x14ac:dyDescent="0.2">
      <c r="A5" s="21"/>
      <c r="B5" s="14" t="s">
        <v>56</v>
      </c>
      <c r="C5" s="14"/>
      <c r="D5" s="18"/>
      <c r="E5" s="14" t="s">
        <v>284</v>
      </c>
      <c r="F5" s="14" t="s">
        <v>284</v>
      </c>
      <c r="G5" s="14" t="s">
        <v>60</v>
      </c>
    </row>
    <row r="6" spans="1:7" s="13" customFormat="1" ht="24" customHeight="1" x14ac:dyDescent="0.2">
      <c r="A6" s="21"/>
      <c r="B6" s="14" t="s">
        <v>86</v>
      </c>
      <c r="C6" s="14"/>
      <c r="D6" s="18"/>
      <c r="E6" s="14" t="s">
        <v>10</v>
      </c>
      <c r="F6" s="14" t="s">
        <v>10</v>
      </c>
      <c r="G6" s="14" t="s">
        <v>286</v>
      </c>
    </row>
    <row r="7" spans="1:7" s="13" customFormat="1" ht="24" customHeight="1" x14ac:dyDescent="0.2">
      <c r="A7" s="21"/>
      <c r="B7" s="13" t="s">
        <v>282</v>
      </c>
      <c r="C7" s="14"/>
      <c r="D7" s="18"/>
      <c r="E7" s="14" t="s">
        <v>285</v>
      </c>
      <c r="F7" s="14" t="s">
        <v>285</v>
      </c>
      <c r="G7" s="14" t="s">
        <v>289</v>
      </c>
    </row>
    <row r="8" spans="1:7" s="13" customFormat="1" ht="24" customHeight="1" x14ac:dyDescent="0.2">
      <c r="A8" s="21"/>
      <c r="B8" s="14" t="s">
        <v>283</v>
      </c>
      <c r="C8" s="14"/>
      <c r="D8" s="18"/>
      <c r="E8" s="14"/>
      <c r="F8" s="14"/>
      <c r="G8" s="14" t="s">
        <v>290</v>
      </c>
    </row>
    <row r="9" spans="1:7" s="13" customFormat="1" ht="24" customHeight="1" x14ac:dyDescent="0.2">
      <c r="A9" s="21"/>
      <c r="C9" s="14"/>
      <c r="D9" s="18"/>
      <c r="E9" s="14"/>
      <c r="F9" s="14"/>
      <c r="G9" s="14" t="s">
        <v>288</v>
      </c>
    </row>
    <row r="10" spans="1:7" s="13" customFormat="1" ht="24" customHeight="1" x14ac:dyDescent="0.2">
      <c r="A10" s="21"/>
      <c r="C10" s="14"/>
      <c r="D10" s="18"/>
      <c r="E10" s="14"/>
      <c r="F10" s="14"/>
      <c r="G10" s="14" t="s">
        <v>287</v>
      </c>
    </row>
    <row r="11" spans="1:7" s="13" customFormat="1" ht="21" customHeight="1" x14ac:dyDescent="0.2">
      <c r="A11" s="22"/>
      <c r="B11" s="32"/>
      <c r="C11" s="15"/>
      <c r="D11" s="16"/>
      <c r="E11" s="15"/>
      <c r="F11" s="15"/>
      <c r="G11" s="15"/>
    </row>
    <row r="12" spans="1:7" s="1" customFormat="1" ht="20.25" x14ac:dyDescent="0.3">
      <c r="A12" s="19">
        <v>2</v>
      </c>
      <c r="B12" s="12" t="s">
        <v>292</v>
      </c>
      <c r="C12" s="7" t="s">
        <v>9</v>
      </c>
      <c r="D12" s="10" t="s">
        <v>8</v>
      </c>
      <c r="E12" s="12" t="s">
        <v>231</v>
      </c>
      <c r="F12" s="12" t="s">
        <v>231</v>
      </c>
      <c r="G12" s="8" t="s">
        <v>298</v>
      </c>
    </row>
    <row r="13" spans="1:7" s="1" customFormat="1" ht="20.25" x14ac:dyDescent="0.3">
      <c r="A13" s="35"/>
      <c r="B13" s="14" t="s">
        <v>169</v>
      </c>
      <c r="C13" s="14"/>
      <c r="D13" s="14"/>
      <c r="E13" s="48" t="s">
        <v>294</v>
      </c>
      <c r="F13" s="48" t="s">
        <v>294</v>
      </c>
      <c r="G13" s="14" t="s">
        <v>299</v>
      </c>
    </row>
    <row r="14" spans="1:7" s="1" customFormat="1" ht="20.25" x14ac:dyDescent="0.3">
      <c r="A14" s="35"/>
      <c r="B14" s="14" t="s">
        <v>297</v>
      </c>
      <c r="C14" s="14"/>
      <c r="D14" s="14"/>
      <c r="E14" s="14" t="s">
        <v>295</v>
      </c>
      <c r="F14" s="14" t="s">
        <v>295</v>
      </c>
      <c r="G14" s="14" t="s">
        <v>60</v>
      </c>
    </row>
    <row r="15" spans="1:7" s="1" customFormat="1" ht="20.25" x14ac:dyDescent="0.3">
      <c r="A15" s="35"/>
      <c r="B15" s="14" t="s">
        <v>293</v>
      </c>
      <c r="C15" s="14"/>
      <c r="D15" s="14"/>
      <c r="E15" s="14" t="s">
        <v>296</v>
      </c>
      <c r="F15" s="14" t="s">
        <v>296</v>
      </c>
      <c r="G15" s="14"/>
    </row>
    <row r="16" spans="1:7" s="1" customFormat="1" ht="24" customHeight="1" x14ac:dyDescent="0.3">
      <c r="A16" s="36"/>
      <c r="B16" s="20"/>
      <c r="C16" s="22"/>
      <c r="D16" s="20"/>
      <c r="E16" s="20"/>
      <c r="F16" s="20"/>
      <c r="G16" s="20"/>
    </row>
  </sheetData>
  <mergeCells count="2">
    <mergeCell ref="A1:G1"/>
    <mergeCell ref="A2:G2"/>
  </mergeCells>
  <printOptions horizontalCentered="1"/>
  <pageMargins left="0" right="0" top="0.23622047244094491" bottom="0.23622047244094491" header="0" footer="0"/>
  <pageSetup paperSize="9" scale="78" orientation="landscape" r:id="rId1"/>
  <headerFooter>
    <oddFooter>&amp;RPage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10-65</vt:lpstr>
      <vt:lpstr>11-65</vt:lpstr>
      <vt:lpstr>12-65</vt:lpstr>
      <vt:lpstr>1-66</vt:lpstr>
      <vt:lpstr>2-66</vt:lpstr>
      <vt:lpstr>3-66</vt:lpstr>
      <vt:lpstr>4-66</vt:lpstr>
      <vt:lpstr>5-66</vt:lpstr>
      <vt:lpstr>'10-65'!Print_Area</vt:lpstr>
      <vt:lpstr>'11-65'!Print_Area</vt:lpstr>
      <vt:lpstr>'12-65'!Print_Area</vt:lpstr>
      <vt:lpstr>'1-66'!Print_Area</vt:lpstr>
      <vt:lpstr>'2-66'!Print_Area</vt:lpstr>
      <vt:lpstr>'3-66'!Print_Area</vt:lpstr>
      <vt:lpstr>'4-66'!Print_Area</vt:lpstr>
      <vt:lpstr>'5-66'!Print_Area</vt:lpstr>
      <vt:lpstr>'10-65'!Print_Titles</vt:lpstr>
      <vt:lpstr>'11-65'!Print_Titles</vt:lpstr>
      <vt:lpstr>'12-65'!Print_Titles</vt:lpstr>
      <vt:lpstr>'1-66'!Print_Titles</vt:lpstr>
      <vt:lpstr>'2-66'!Print_Titles</vt:lpstr>
      <vt:lpstr>'3-66'!Print_Titles</vt:lpstr>
      <vt:lpstr>'4-66'!Print_Titles</vt:lpstr>
      <vt:lpstr>'5-66'!Print_Titles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2023-06-06T08:36:12Z</dcterms:modified>
</cp:coreProperties>
</file>